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wdp" ContentType="image/vnd.ms-photo"/>
  <Default Extension="wmf" ContentType="image/x-wmf"/>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codeName="{26A90621-87C4-6C01-FD6A-EE6E7C140903}"/>
  <workbookPr codeName="ThisWorkbook"/>
  <bookViews>
    <workbookView xWindow="-120" yWindow="-120" windowWidth="29040" windowHeight="17520" tabRatio="867"/>
  </bookViews>
  <sheets>
    <sheet name="冊子" sheetId="66" r:id="rId1"/>
    <sheet name="data" sheetId="22" r:id="rId2"/>
  </sheets>
  <definedNames>
    <definedName name="_xlnm._FilterDatabase" localSheetId="1" hidden="1">data!$A$1:$SC$169</definedName>
    <definedName name="_xlnm.Print_Titles" localSheetId="1">data!$1:$1</definedName>
    <definedName name="_xlnm.Print_Area" localSheetId="0">冊子!$A$1:$P$440</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<sst xmlns="http://schemas.openxmlformats.org/spreadsheetml/2006/main" xmlns:r="http://schemas.openxmlformats.org/officeDocument/2006/relationships" count="2884" uniqueCount="2884">
  <si>
    <t>創業以来、今日までビルメンテナンスに取り組み、快適な環境づくりのパイオニアとして、清掃から総合管理まで、建物に関わる環境保全の分野におよぶ、業務を展開しております。</t>
  </si>
  <si>
    <t>1,200円～1,200円</t>
  </si>
  <si>
    <t>識別欄５</t>
  </si>
  <si>
    <t>勤務時間</t>
    <rPh sb="0" eb="2">
      <t>キンム</t>
    </rPh>
    <rPh sb="2" eb="4">
      <t>ジカン</t>
    </rPh>
    <phoneticPr fontId="1"/>
  </si>
  <si>
    <t>（静）</t>
  </si>
  <si>
    <t>9月3日～9月25日受理求人
発行日:9月28日</t>
  </si>
  <si>
    <t>高齢者を募集する為　定年退職者歓迎</t>
  </si>
  <si>
    <t>3.80ヶ月分</t>
  </si>
  <si>
    <t>応募書類等／履歴書写真貼付</t>
  </si>
  <si>
    <t>事業内容</t>
  </si>
  <si>
    <t>社会福祉法人　高嶺福祉会　特別養護老人ホーム　野桑の里</t>
  </si>
  <si>
    <t>21.6日</t>
  </si>
  <si>
    <t>土木工事業（舗装工事業を除く）</t>
  </si>
  <si>
    <t>12日</t>
  </si>
  <si>
    <t>香川県三豊市詫間町詫間１３３８－１２８</t>
  </si>
  <si>
    <t>当社は、ボイラー業界大手と取引があり、自社設計にて制作し、据付・配管まで行っております。ユーザーの要望に応じて仕様を自分たちで考え、それを形にする魅力ある企業です。</t>
  </si>
  <si>
    <t>深夜の業務がある為　　定年が６０歳の為</t>
  </si>
  <si>
    <t>〒678-0141</t>
  </si>
  <si>
    <t>募集人数</t>
    <rPh sb="0" eb="2">
      <t>ボシュウ</t>
    </rPh>
    <rPh sb="2" eb="4">
      <t>ニンズウ</t>
    </rPh>
    <phoneticPr fontId="1"/>
  </si>
  <si>
    <t>0791-42-1777</t>
  </si>
  <si>
    <t>選考場所／交通手段</t>
  </si>
  <si>
    <t>正社員：土木施工管理（現場管理）／未経験可！！</t>
  </si>
  <si>
    <t>勤務時間</t>
  </si>
  <si>
    <t>023-03</t>
  </si>
  <si>
    <t>(1)9時00分～17時00分</t>
  </si>
  <si>
    <t>毎月5日　翌月払い</t>
  </si>
  <si>
    <t>普通自動車免許　（ＡＴ限定可）</t>
  </si>
  <si>
    <t>兵庫県赤穂市北野中３５９－６_x000d_
赤穂自動車教習所</t>
  </si>
  <si>
    <t>週休２日制</t>
    <rPh sb="0" eb="2">
      <t>シュウキュウ</t>
    </rPh>
    <rPh sb="3" eb="4">
      <t>ヒ</t>
    </rPh>
    <rPh sb="4" eb="5">
      <t>セイ</t>
    </rPh>
    <phoneticPr fontId="1"/>
  </si>
  <si>
    <t>※応募書類等</t>
  </si>
  <si>
    <t>加入保険／財形</t>
  </si>
  <si>
    <t>tomoyama.kazukos01</t>
  </si>
  <si>
    <t>障害者が自立した日常生活又は社会生活を営むことができるよう就労の機会を提供する作業所運営、共同生活援助（グループホーム）の運営を行っている。</t>
  </si>
  <si>
    <t>法令の規定により年齢制限　警備業法第１４条</t>
  </si>
  <si>
    <t>セーフティーワン株式会社</t>
  </si>
  <si>
    <t>※転勤の可能性の有無</t>
  </si>
  <si>
    <t>※選考方法</t>
  </si>
  <si>
    <t>056-08</t>
  </si>
  <si>
    <t>050-01</t>
  </si>
  <si>
    <t>事務所および工場内は禁煙です</t>
  </si>
  <si>
    <t>休日</t>
  </si>
  <si>
    <t>職員の育休の取得状況等により延長の可能性あり</t>
  </si>
  <si>
    <t>28211- 1268061</t>
  </si>
  <si>
    <t>昭和52年</t>
  </si>
  <si>
    <t>就業場所／受動喫煙対策の内容</t>
  </si>
  <si>
    <t>基本的なマウス、キーボード操作</t>
  </si>
  <si>
    <t>週休２日制</t>
  </si>
  <si>
    <t>愛心福祉会デイサービスセンター</t>
    <rPh sb="0" eb="1">
      <t>アイ</t>
    </rPh>
    <rPh sb="1" eb="2">
      <t>ココロ</t>
    </rPh>
    <rPh sb="2" eb="4">
      <t>フクシ</t>
    </rPh>
    <rPh sb="4" eb="5">
      <t>カイ</t>
    </rPh>
    <phoneticPr fontId="1"/>
  </si>
  <si>
    <t>30人</t>
  </si>
  <si>
    <t>B60</t>
  </si>
  <si>
    <t>（１）（２）のシフト制</t>
  </si>
  <si>
    <t>休日</t>
    <rPh sb="0" eb="2">
      <t>キュウジツ</t>
    </rPh>
    <phoneticPr fontId="1"/>
  </si>
  <si>
    <t>※入居可能住宅／無</t>
  </si>
  <si>
    <t>年齢</t>
    <rPh sb="0" eb="2">
      <t>ネンレイ</t>
    </rPh>
    <phoneticPr fontId="1"/>
  </si>
  <si>
    <t>ホームヘルパー２級</t>
  </si>
  <si>
    <t>管理栄養士</t>
  </si>
  <si>
    <t>証明写真１枚</t>
  </si>
  <si>
    <t xml:space="preserve">■加入保険・有給休暇は法定どおり。_x000d_
_x000d_
■駐車場有り。駐車料金無料。_x000d_
_x000d_
_x000d_
</t>
  </si>
  <si>
    <t>就業場所／事業所までの所要時間</t>
  </si>
  <si>
    <t>(1)6時30分～9時30分</t>
  </si>
  <si>
    <t>岸本貴弘</t>
  </si>
  <si>
    <t>定年制有無</t>
  </si>
  <si>
    <t>会社の特長</t>
  </si>
  <si>
    <t>＊会社カレンダーによる。_x000d_
＊シフト制</t>
  </si>
  <si>
    <t>029-01</t>
  </si>
  <si>
    <t xml:space="preserve">各種手当_x000d_
</t>
  </si>
  <si>
    <t>指名求人</t>
  </si>
  <si>
    <t>平成3年</t>
  </si>
  <si>
    <t>昭和62年</t>
  </si>
  <si>
    <t xml:space="preserve">◆事前に「履歴書（写真貼付）」「ハローワーク紹介状」　　　　「職務経歴書」を郵送して下さい。_x000d_
　後日、面接日時等をご連絡致します。_x000d_
_x000d_
◆賃金については、能力を重視します。_x000d_
_x000d_
■駐車場有り。駐車料金無料。_x000d_
_x000d_
◆６０歳以上の経験者の方、応募可能（契約社員）_x000d_
_x000d_
■ものづくりに興味がある方、大歓迎です。_x000d_
</t>
  </si>
  <si>
    <t>年間休日</t>
    <rPh sb="0" eb="2">
      <t>ネンカン</t>
    </rPh>
    <rPh sb="2" eb="4">
      <t>キュウジツ</t>
    </rPh>
    <phoneticPr fontId="1"/>
  </si>
  <si>
    <t>資格</t>
    <rPh sb="0" eb="2">
      <t>シカク</t>
    </rPh>
    <phoneticPr fontId="1"/>
  </si>
  <si>
    <t>28212- 1276861</t>
  </si>
  <si>
    <t>定額手当１／名</t>
  </si>
  <si>
    <t>年齢制限該当事由</t>
  </si>
  <si>
    <t>高齢者の家事お手伝い（赤穂市）身体介護はありません</t>
  </si>
  <si>
    <t>電話番号</t>
  </si>
  <si>
    <t>●賃金例（夜勤４回の場合）_x000d_
　月額２３２，０００円～２９１，５００円_x000d_
_x000d_
_x000d_
○事前連絡のうえ、「履歴書（写真貼付」「ハローワーク紹介状」　を下記法人本部に郵送して下さい。_x000d_
　※資格をお持ちの場合、資格証（写）も送付ください。_x000d_
　後日面接日時等を事業所より本人へ連絡いたします。_x000d_
_x000d_
《送付先》_x000d_
　〒６７８－０２５５_x000d_
　　赤穂市新田１４４４番地_x000d_
　　社会福祉法人　桜谷福祉会法人本部_x000d_
_x000d_
_x000d_
※６０歳以上の方の応募可能（但し条件が異なる場合があります）_x000d_
_x000d_
_x000d_
◇オンライン自主応募可（自主応募の場合、紹介状は不要です。）</t>
  </si>
  <si>
    <t>求人の関する営業電話はお断り</t>
  </si>
  <si>
    <t>就業場所</t>
  </si>
  <si>
    <t>昭和8年</t>
  </si>
  <si>
    <t>専修学校</t>
  </si>
  <si>
    <t>試用期間労働条件文字列</t>
  </si>
  <si>
    <t>「安全・安心」を基本に蒸しカキ「珠せいろ」を製造。蒸しかき_x000d_
のシェアは日本一。カキの身だけでなく、グループ全体では人口_x000d_
採苗から殻の資源化まで行っています。</t>
  </si>
  <si>
    <t>※求人区分３</t>
  </si>
  <si>
    <t>駐車場の有無</t>
  </si>
  <si>
    <t>※職務給制度の有無</t>
  </si>
  <si>
    <t>207,000円～460,000円</t>
  </si>
  <si>
    <t>2821-  3211-8</t>
  </si>
  <si>
    <t>雇用期間開始年月日</t>
  </si>
  <si>
    <t>あり　（勤続　4年以上）</t>
  </si>
  <si>
    <t>22.0日</t>
  </si>
  <si>
    <t>(2)7時00分～16時00分</t>
  </si>
  <si>
    <t>事業所所在地／最寄り駅１／所要時間</t>
  </si>
  <si>
    <t>変更なし</t>
  </si>
  <si>
    <t>※トライアル雇用併用の希望</t>
  </si>
  <si>
    <t>求人掲載に関する営業電話はお断り！</t>
  </si>
  <si>
    <t>セーフティワンカブシキガイシャ</t>
  </si>
  <si>
    <t>事業所名カナ</t>
  </si>
  <si>
    <t>地方自治体、民間人材ビジネス共に可</t>
  </si>
  <si>
    <t>※免許・資格名称２</t>
  </si>
  <si>
    <t>管理選考情報／イベント開催年月日９</t>
  </si>
  <si>
    <t>＊新聞休刊日_x000d_
＊新聞休刊日以外の休日はご相談に応じます。</t>
  </si>
  <si>
    <t>〒678-1200</t>
  </si>
  <si>
    <t>昭和49年</t>
  </si>
  <si>
    <t>079-298-3977</t>
  </si>
  <si>
    <t>就業場所</t>
    <rPh sb="0" eb="2">
      <t>シュウギョウ</t>
    </rPh>
    <rPh sb="2" eb="4">
      <t>バショ</t>
    </rPh>
    <phoneticPr fontId="1"/>
  </si>
  <si>
    <t>ハローワーク紹介状・履歴書（写真貼付）</t>
  </si>
  <si>
    <t>看護休暇取得実績有無</t>
  </si>
  <si>
    <t>2821-  4529-1</t>
  </si>
  <si>
    <t>交替制あり</t>
  </si>
  <si>
    <t>竹内</t>
  </si>
  <si>
    <t>３ヶ月間（延長あり）</t>
  </si>
  <si>
    <t>求人番号</t>
  </si>
  <si>
    <t>就業場所住所コード１</t>
  </si>
  <si>
    <t>求人番号</t>
    <rPh sb="0" eb="2">
      <t>キュウジン</t>
    </rPh>
    <rPh sb="2" eb="4">
      <t>バンゴウ</t>
    </rPh>
    <phoneticPr fontId="1"/>
  </si>
  <si>
    <t>053-01</t>
  </si>
  <si>
    <t>0791-23-4799</t>
  </si>
  <si>
    <t>〒１６３－０６５１　東京都新宿区西新宿１－２５－１　新宿センタービル５１階　日本テクノ株式会社　保安本部　保安採用課宛</t>
  </si>
  <si>
    <t>賞与月数</t>
  </si>
  <si>
    <t>応募書類送付方法／メール</t>
  </si>
  <si>
    <t>ＰＲロゴマーク等４</t>
  </si>
  <si>
    <t>賃金形態その他文字列</t>
  </si>
  <si>
    <t>0791-43-1300</t>
  </si>
  <si>
    <t>兵庫県相生市</t>
  </si>
  <si>
    <t>山陽本線相生　から　車30分</t>
  </si>
  <si>
    <t>2.00％～</t>
  </si>
  <si>
    <t>医療的ケアを提供する場所として利用者様の生活全般を支援して_x000d_
いきます。</t>
  </si>
  <si>
    <t>電気機械器具卸売業</t>
  </si>
  <si>
    <t>兵庫県赤穂市</t>
  </si>
  <si>
    <t>管理選考情報／安定所番号３</t>
  </si>
  <si>
    <t>aijihonbu@drive.ocn.ne.jp</t>
  </si>
  <si>
    <t>加入保険等／事業所情報と条件</t>
  </si>
  <si>
    <t>事業所番号</t>
  </si>
  <si>
    <t>3日</t>
  </si>
  <si>
    <t>法人番号</t>
  </si>
  <si>
    <t>兵庫県姫路市広畑区小松町３丁目７３－１_x000d_
_x000d_
姫路西営業所</t>
  </si>
  <si>
    <t>ＪＲ相生駅に隣接し、西播磨の交通の要所に立地しております。平成１１年にオープンし、シティホテル的な役割もになっております。</t>
  </si>
  <si>
    <t>総務課長</t>
  </si>
  <si>
    <t>賞与なし</t>
  </si>
  <si>
    <t>定年制一律</t>
  </si>
  <si>
    <t>普通自動車免許（通勤用）</t>
  </si>
  <si>
    <t>設立元号区分</t>
  </si>
  <si>
    <t>週2日～週3日</t>
  </si>
  <si>
    <t>086-99</t>
  </si>
  <si>
    <t>就業規則パート有無</t>
  </si>
  <si>
    <t>【パ】介護員／ブランクある方歓迎／職場見学可能</t>
  </si>
  <si>
    <t>兵庫県美方郡香美町</t>
  </si>
  <si>
    <t>復職制度の有無</t>
  </si>
  <si>
    <t>15分</t>
  </si>
  <si>
    <t>毎月21日　当月払い</t>
  </si>
  <si>
    <t>電気主任技術者／加古川市／赤穂市／西脇市（嘱託）</t>
  </si>
  <si>
    <t>03-5909-5565</t>
  </si>
  <si>
    <t>2821-  3305-1</t>
  </si>
  <si>
    <t>※必要な免許・資格文字列</t>
  </si>
  <si>
    <t>設立年</t>
  </si>
  <si>
    <t>(1)16時45分～20時45分</t>
  </si>
  <si>
    <t>〒678-0082</t>
  </si>
  <si>
    <t>田中</t>
  </si>
  <si>
    <t>労働者派遣事業許可番号</t>
  </si>
  <si>
    <t>兵庫県赤穂郡上郡町光都２丁目２５</t>
  </si>
  <si>
    <t>従業員数／うちパート</t>
  </si>
  <si>
    <t>焼肉レストラン</t>
  </si>
  <si>
    <t>072-03</t>
  </si>
  <si>
    <t>総務</t>
  </si>
  <si>
    <t>兵庫県相生市若狭野町雨内８００－１４６_x000d_
みどり福祉会　グリーンハウスデイサービスセンター</t>
  </si>
  <si>
    <t>資本金</t>
  </si>
  <si>
    <t>休日／他</t>
  </si>
  <si>
    <t>従業員数／企業全体</t>
  </si>
  <si>
    <t>ＮＰＯ法人　ピアサポート兵庫</t>
  </si>
  <si>
    <t>週4日程度</t>
  </si>
  <si>
    <t>事業所名</t>
  </si>
  <si>
    <t>＊特記事項、参照</t>
  </si>
  <si>
    <t>※雇用期間年月数</t>
  </si>
  <si>
    <t>事業所所在地／最寄り駅１／交通手段</t>
  </si>
  <si>
    <t>就業場所／受動喫煙対策に関する特記事項</t>
  </si>
  <si>
    <t>大型自動車免許</t>
  </si>
  <si>
    <t>毎　週</t>
  </si>
  <si>
    <t>企業年金／事業所情報と条件</t>
  </si>
  <si>
    <t>代表者役職</t>
  </si>
  <si>
    <t>勤務延長／事業所情報と条件</t>
  </si>
  <si>
    <t>求人区分２</t>
  </si>
  <si>
    <t>※復職制度の有無</t>
  </si>
  <si>
    <t>315人</t>
  </si>
  <si>
    <t>5億7,194万円</t>
  </si>
  <si>
    <t>面接選考</t>
  </si>
  <si>
    <t>ＪＲ相生</t>
  </si>
  <si>
    <t>48人</t>
  </si>
  <si>
    <t>※資本金</t>
  </si>
  <si>
    <t>あれば尚可</t>
  </si>
  <si>
    <t>基本給又は時間額最高額</t>
  </si>
  <si>
    <t>代表者名</t>
  </si>
  <si>
    <t>可</t>
  </si>
  <si>
    <t>カブシキガイシャ　ディエス　アコウ</t>
  </si>
  <si>
    <t>※設立年</t>
  </si>
  <si>
    <t>管理選考情報／イベント開催年月日１</t>
  </si>
  <si>
    <t>(1)8時00分～17時00分</t>
  </si>
  <si>
    <t>※通知方法</t>
  </si>
  <si>
    <t>ガソリンスタンド店員／赤穂東ＳＳ　　　★毎週日曜休み！</t>
  </si>
  <si>
    <t>※賃金締切日</t>
  </si>
  <si>
    <t>2,000円～5,000円</t>
  </si>
  <si>
    <t>事業所所在地／郵便番号</t>
  </si>
  <si>
    <t>事業所所在地／住所</t>
  </si>
  <si>
    <t>産業分類</t>
  </si>
  <si>
    <t>店長</t>
  </si>
  <si>
    <t>書類選考結果通知／書類到着後</t>
  </si>
  <si>
    <t>賃金締切日その他文字列</t>
  </si>
  <si>
    <t>1,175円～1,175円</t>
  </si>
  <si>
    <t>事業所所在地／最寄り駅１／最寄り駅</t>
  </si>
  <si>
    <t>045-05</t>
  </si>
  <si>
    <t>派遣事業分類</t>
  </si>
  <si>
    <t>一部充足</t>
  </si>
  <si>
    <t>＊就業時間により、各種保険・有給休暇は法定通り_x000d_
_x000d_
_x000d_
○事前連絡の上、「履歴書（写真貼付）」「ハローワーク紹介状」　を≪就業場所≫へ郵送して下さい。_x000d_
　書類選考後、面接日時等を事業所より応募者へ連絡いたします。_x000d_
_x000d_
_x000d_
◎長く勤めることができる方希望！_x000d_
_x000d_
◎中型自動車免許の保有者優遇</t>
  </si>
  <si>
    <t>60歳以上</t>
  </si>
  <si>
    <t>（パートタイム）</t>
  </si>
  <si>
    <t>関西支店　採用担当</t>
  </si>
  <si>
    <t>労働組合有無</t>
  </si>
  <si>
    <t>山陽本線上郡　から　車15分</t>
  </si>
  <si>
    <t>株式会社佐公間建設工業グループホームたんぽぽ那波の家</t>
  </si>
  <si>
    <t>職務給制度の有無</t>
  </si>
  <si>
    <t>給食業務からスタートの管理栄養士／特養でのお仕事</t>
  </si>
  <si>
    <t>079-428-3733</t>
  </si>
  <si>
    <t>育児休業取得実績有無</t>
  </si>
  <si>
    <t>識別欄９</t>
  </si>
  <si>
    <t>識別欄２</t>
  </si>
  <si>
    <t>ＰＲロゴマーク等３</t>
  </si>
  <si>
    <t>必須</t>
  </si>
  <si>
    <t>識別欄８</t>
  </si>
  <si>
    <t>1,431円～1,431円</t>
  </si>
  <si>
    <t>昭和43年</t>
  </si>
  <si>
    <t>電気、管、空調設備、機械器具設置及消防設備工事の設計施工、図面作成、工事監理並びに請負</t>
  </si>
  <si>
    <t>応募書類の返戻区分</t>
  </si>
  <si>
    <t>20,000円～35,000円</t>
  </si>
  <si>
    <t>カメイ　タクヤ</t>
  </si>
  <si>
    <t>又は8時30分～18時00分の間の6時間程度</t>
  </si>
  <si>
    <t>介護休業取得実績有無</t>
  </si>
  <si>
    <t>※管理選考情報／イベント開催年月日３</t>
  </si>
  <si>
    <t>カブシキガイシヤ　サンエイ</t>
  </si>
  <si>
    <t>従業員には学生が多く働いており、時間帯もご相談に応じます。_x000d_
仕事に早く慣れていただけるようにワークスケジュールで管理する体制を行っております。</t>
  </si>
  <si>
    <t>中野　美里</t>
  </si>
  <si>
    <t>就業規則フルタイム有無</t>
  </si>
  <si>
    <t>（２）・・・夏期の勤務時間_x000d_
（３）・・・閑散期の勤務時間</t>
  </si>
  <si>
    <t>盆栽手入れの経験・能力に応じ別途手当支給</t>
  </si>
  <si>
    <t>週所定労働日数／入力種別</t>
  </si>
  <si>
    <t>ＰＲロゴマーク等２</t>
  </si>
  <si>
    <t>ＨＰアドレス文字列</t>
  </si>
  <si>
    <t>ＰＲロゴマーク等１</t>
  </si>
  <si>
    <t>又は持参</t>
  </si>
  <si>
    <t>66人</t>
  </si>
  <si>
    <t>http://aioi-fukushi.jp</t>
  </si>
  <si>
    <t>岸本</t>
  </si>
  <si>
    <t>0791-43-8844</t>
  </si>
  <si>
    <t>※託児所あり</t>
  </si>
  <si>
    <t>2821-911369-1</t>
  </si>
  <si>
    <t>2821-  5299-7</t>
  </si>
  <si>
    <t>※加入保険</t>
  </si>
  <si>
    <t>住所コード</t>
  </si>
  <si>
    <t>※従業員数／企業全体</t>
  </si>
  <si>
    <t>二種免許が有ればコピー</t>
  </si>
  <si>
    <t>※労働者派遣事業許可番号</t>
  </si>
  <si>
    <t>Y60</t>
  </si>
  <si>
    <t>1,172円～1,260円</t>
  </si>
  <si>
    <t>※就業場所住所名称３</t>
  </si>
  <si>
    <t>029-03</t>
  </si>
  <si>
    <t>※事業所所在地／最寄り駅</t>
  </si>
  <si>
    <t>兵庫県芦屋市</t>
  </si>
  <si>
    <t>金澤　満章</t>
  </si>
  <si>
    <t>10,340人</t>
  </si>
  <si>
    <t>※労働組合有無</t>
  </si>
  <si>
    <t>ニシワキ</t>
  </si>
  <si>
    <t>代表者</t>
  </si>
  <si>
    <t>地域</t>
  </si>
  <si>
    <t>(1)7時15分～16時15分</t>
  </si>
  <si>
    <t>契約更新の可能性なし</t>
  </si>
  <si>
    <t>就労継続支援Ａ型事業の利用者募集</t>
  </si>
  <si>
    <t>※育児休業取得実績有無</t>
  </si>
  <si>
    <t>takaminenosato@wind.ocn.ne.jp</t>
  </si>
  <si>
    <t>面接時に持参</t>
  </si>
  <si>
    <t>兵庫県神戸市中央区</t>
  </si>
  <si>
    <t>選考担当者／ＦＡＸ番号</t>
  </si>
  <si>
    <t>シフトによる</t>
  </si>
  <si>
    <t>090-5129-8625</t>
  </si>
  <si>
    <t>※看護休暇取得実績有無</t>
  </si>
  <si>
    <t>２人</t>
  </si>
  <si>
    <t>※介護休業取得実績有無</t>
  </si>
  <si>
    <t>処遇</t>
  </si>
  <si>
    <t>37040- 3901961</t>
  </si>
  <si>
    <t>兵庫県相生市那波大浜町２４－２１</t>
  </si>
  <si>
    <t>〒678-0252</t>
  </si>
  <si>
    <t>約３ヶ月程度</t>
  </si>
  <si>
    <t>応募書類等／その他</t>
  </si>
  <si>
    <t>〒678-0053</t>
  </si>
  <si>
    <t>技術選考がある場合がある</t>
  </si>
  <si>
    <t>就業時間に関する特記事項文字列</t>
  </si>
  <si>
    <t>※就業規則フルタイム有無</t>
  </si>
  <si>
    <t>※就業規則パート有無</t>
  </si>
  <si>
    <t>※採用人数</t>
  </si>
  <si>
    <t>株式会社　吉田石油店</t>
  </si>
  <si>
    <t>※ＰＲロゴマーク等１</t>
  </si>
  <si>
    <t>※新規募集！_x000d_
_x000d_
＊教育期間：１０～２０時間あり_x000d_
　初めてのか方も安心です。教育期間分の給与は支給します。_x000d_
_x000d_
＊マイカー通勤の場合、無料駐車場あり。_x000d_
_x000d_
＊Ｗワーク可_x000d_
_x000d_
＊年次有給休暇は週所定労働日数等により法定どおり付与。_x000d_
_x000d_
＊雇用保険は週の所定労働時間が２０時間以上から加入となります_x000d_
_x000d_
＊社会保険加入は法定どおり。（週３０時間以上）_x000d_
_x000d_
＊休憩時間は法定どおり。_x000d_
_x000d_
＊求人への応募はハローワークの相談窓口で交付される「紹介状」　が必要です。_x000d_
　　　　　　　　　　　　　　　　　　　　　　　　　　　Ｙ６１</t>
  </si>
  <si>
    <t>※ＰＲロゴマーク等２</t>
  </si>
  <si>
    <t>https://www.fudoukinzoku.jp/</t>
  </si>
  <si>
    <t>(1)9時00分～14時00分</t>
  </si>
  <si>
    <t>※管理選考情報／イベント開催年月日５</t>
  </si>
  <si>
    <t>※ＰＲロゴマーク等３</t>
  </si>
  <si>
    <t>120日</t>
  </si>
  <si>
    <t>求人に関する特記事項</t>
  </si>
  <si>
    <t>4ヶ月</t>
  </si>
  <si>
    <t>※就業場所住所名称２</t>
  </si>
  <si>
    <t>結果通知タイミング／即決</t>
  </si>
  <si>
    <t>選考場所／住所</t>
  </si>
  <si>
    <t>0791-28-1181</t>
  </si>
  <si>
    <t>屋外で就業</t>
  </si>
  <si>
    <t>養護老人ホーム愛老園、特別養護老人ホーム椿の園、相生保育所、平芝保育所、矢野川保育所、障害者支援施設野の草園の受託経営。</t>
  </si>
  <si>
    <t>採用担当者</t>
  </si>
  <si>
    <t>※ＰＲロゴマーク等４</t>
  </si>
  <si>
    <t>※産業分類</t>
  </si>
  <si>
    <t>0791-23-0656</t>
  </si>
  <si>
    <t>代表取締役</t>
  </si>
  <si>
    <t>事業所台帳地図／就業場所／就業場所名称</t>
  </si>
  <si>
    <t>通勤手当月額日額</t>
  </si>
  <si>
    <t>事業所台帳地図／選考場所／就業場所名称</t>
  </si>
  <si>
    <t>不可</t>
  </si>
  <si>
    <t>１日３時間以上　週１日以上勤務できる方_x000d_
就業時間は相談に応じます。_x000d_
ＷワークもＯＫです。</t>
  </si>
  <si>
    <t>事業所台帳地図／就業場所／郵便番号</t>
  </si>
  <si>
    <t>（パ）調理員／上郡町／未経験者歓迎◎丁寧にサポートします</t>
  </si>
  <si>
    <t>096-03</t>
  </si>
  <si>
    <t>老人介護施設</t>
  </si>
  <si>
    <t>事業所台帳地図／選考場所／郵便番号</t>
  </si>
  <si>
    <t>338人</t>
  </si>
  <si>
    <t>スーパーマーケット　食料品雑貨の小売_x000d_
店舗；相生本店・竜野店・山崎店・太子店・姫路城東店</t>
  </si>
  <si>
    <t>年齢制限理由文字列</t>
  </si>
  <si>
    <t>定年を上限</t>
  </si>
  <si>
    <t>カブシキガイシャ　シルバーサポートジャパン</t>
  </si>
  <si>
    <t>拠出</t>
  </si>
  <si>
    <t>http://www.tskako.co.jp</t>
  </si>
  <si>
    <t>就業場所／住所</t>
  </si>
  <si>
    <t>通勤手当区分</t>
  </si>
  <si>
    <t>084-981-2678</t>
  </si>
  <si>
    <t>2821-  6745-1</t>
  </si>
  <si>
    <t>深夜業務の為　　定年が６０歳の為</t>
  </si>
  <si>
    <t>週4日～週6日</t>
  </si>
  <si>
    <t>(3)10時00分～19時25分</t>
  </si>
  <si>
    <t>同一敷地内の他の事業所への異動あり</t>
  </si>
  <si>
    <t>正社員：介護員／桜谷荘　　　　　　　《年間休日１２０日》</t>
  </si>
  <si>
    <t>事業所台帳地図／就業場所／住所</t>
  </si>
  <si>
    <t>兵庫県相生市旭１丁目８－１３</t>
  </si>
  <si>
    <t>082-04</t>
  </si>
  <si>
    <t>事業所台帳地図／選考場所／住所</t>
  </si>
  <si>
    <t>※イメージ区分</t>
  </si>
  <si>
    <t>選考場所／最寄り駅</t>
  </si>
  <si>
    <t>（正）介護職員／日曜日休み／デイサービスセンター</t>
  </si>
  <si>
    <t>事業所台帳地図／就業場所／最寄り駅１／最寄り駅</t>
  </si>
  <si>
    <t>0791-28-1395</t>
  </si>
  <si>
    <t>カミゴオリチヨウヤクバ</t>
  </si>
  <si>
    <t>事業所台帳地図／選考場所／最寄り駅１／最寄り駅</t>
  </si>
  <si>
    <t>206,700円～268,300円</t>
  </si>
  <si>
    <t>必要な免許・資格不問</t>
  </si>
  <si>
    <t>休日／土曜</t>
  </si>
  <si>
    <t>就業時間（又は）／以上</t>
  </si>
  <si>
    <t>平成26年</t>
  </si>
  <si>
    <t>〒769-1101</t>
  </si>
  <si>
    <t>管轄安定所番号</t>
  </si>
  <si>
    <t>096-01</t>
  </si>
  <si>
    <t>求人有効年月日</t>
  </si>
  <si>
    <t>8,000万円</t>
  </si>
  <si>
    <t>定額手当４／名</t>
  </si>
  <si>
    <t>※雇用期間区分</t>
  </si>
  <si>
    <t>085-99</t>
  </si>
  <si>
    <t>車内も禁煙</t>
  </si>
  <si>
    <t>管理選考情報／安定所番号１０</t>
  </si>
  <si>
    <t>ＪＲ西相生</t>
  </si>
  <si>
    <t>9人</t>
  </si>
  <si>
    <t>当社では、スタッフの皆様が安心して長く働ける環境づくりに力を_x000d_
入れています。_x000d_
_x000d_
◆圧倒的な働きやすさ週１日・１日１時間から、ご自身の生活スタ_x000d_
イルに合わせて勤務時間を自由に選択できます。「家事の合間に」_x000d_
「副業として」など、無理のない働き方が可能です。_x000d_
_x000d_
◆充実の福利厚生「全国福利厚生共済会」に加入しており、大企業_x000d_
並みの充実した福利厚生（各種お祝い金、レジャー、グルメの割引_x000d_
、ライフサポートなど）をパートスタッフの方も利用できます。_x000d_
_x000d_
「プライベートを大切にしながら、安心して働きたい」そんなあな_x000d_
たを応援します。まずはお気軽にご応募・ご相談ください。_x000d_
_x000d_
_x000d_
＊加入保険、年次有給休暇は、労働条件により法定通り加入、付与_x000d_
_x000d_
◎副業可！</t>
  </si>
  <si>
    <t>0791-42-4773</t>
  </si>
  <si>
    <t>求人区分１</t>
  </si>
  <si>
    <t>10時間</t>
  </si>
  <si>
    <t>障害者区分</t>
  </si>
  <si>
    <t>選考担当者／事業所登録と電話番号</t>
  </si>
  <si>
    <t xml:space="preserve">■加入保険・有給休暇は法定どおり。_x000d_
_x000d_
■勤務日数、勤務時間等相談に応じます。_x000d_
_x000d_
■介護職、管理者等兼務できる方歓迎。_x000d_
_x000d_
■通勤手当は会社規定に従い支給致します。_x000d_
　詳細は面接時にご説明致します。_x000d_
_x000d_
■６５歳以上の方応募可能です。_x000d_
_x000d_
</t>
  </si>
  <si>
    <t>賃金最低額</t>
  </si>
  <si>
    <t>勤務延長／上限年齢の有無</t>
  </si>
  <si>
    <t>（パ）看護職員　（６０歳以上応募可能）</t>
  </si>
  <si>
    <t>山陽電鉄　白浜の宮</t>
  </si>
  <si>
    <t>就業時間３終業</t>
  </si>
  <si>
    <t>求人受理年月日</t>
  </si>
  <si>
    <t>0.50ヶ月分</t>
  </si>
  <si>
    <t>年齢制限あり／上限</t>
  </si>
  <si>
    <t>※従業員数／就業場所</t>
  </si>
  <si>
    <t>※就業場所／受動喫煙対策</t>
  </si>
  <si>
    <t>※結果通知タイミング</t>
  </si>
  <si>
    <t>トライアル雇用併用の希望</t>
  </si>
  <si>
    <t>社会福祉法人みどり福祉会　わかば</t>
  </si>
  <si>
    <t>※基本給又は時間額最低額</t>
  </si>
  <si>
    <t>社会福祉法人　みどり福祉会　みどり荘</t>
  </si>
  <si>
    <t>公開希望</t>
  </si>
  <si>
    <t>※試用期間有無</t>
  </si>
  <si>
    <t>兵庫県赤穂市御崎１４２７</t>
  </si>
  <si>
    <t>ハローワーク以外への情報公開</t>
  </si>
  <si>
    <t>管理選考情報／イベント開催年月日５</t>
  </si>
  <si>
    <t>週5日～週6日</t>
  </si>
  <si>
    <t>週所定労働日数／下限</t>
  </si>
  <si>
    <t>一般貨物自動車運送業</t>
  </si>
  <si>
    <t>保留理由</t>
  </si>
  <si>
    <t>兵庫県赤穂市加里屋中洲５丁目１－９、兵庫県相生市山手１－６_x000d_
兵庫県たつの市揖保川町新在家１５－２６_x000d_
兵庫県姫路市網干区新在家１３８９</t>
  </si>
  <si>
    <t>1年</t>
  </si>
  <si>
    <t>28212- 1549861</t>
  </si>
  <si>
    <t>0791-25-1634</t>
  </si>
  <si>
    <t>2821-  3025-8</t>
  </si>
  <si>
    <t>選考方法／面接</t>
  </si>
  <si>
    <t>●駐車場有り。駐車料金無料。_x000d_
●制服貸与あり_x000d_
_x000d_
_x000d_
_x000d_
西播磨圏域でリハビリ特化型デイサービスを５か所、居宅介護支援事業所を２カ所、訪問看護ステーションを１カ所、福祉用具販売、貸与事業所を１か所運営しております。_x000d_
_x000d_
可能な限り最後の時までご自宅で安心して暮らして頂く仕組みを_x000d_
作る事を事業方針にしながら事業を展開しております。_x000d_
_x000d_
利用される方の安心の為にリハビリテーション、看護、介護の_x000d_
スペシャリストが日々研鑽を重ね、質の高い介護を提供できるように努力しております。</t>
  </si>
  <si>
    <t xml:space="preserve">■加入保険・有給休暇は法定どおり。_x000d_
_x000d_
■駐車場有り。駐車料金無料。_x000d_
_x000d_
※客室管理業務_x000d_
・客室清掃　・ベッドメイキング　・バス、トイレ、洗面所の清掃_x000d_
・アメニティ類の補充　・共用部の簡単な清掃など_x000d_
・清掃後の客室チェック（ルームインスペクター業務）_x000d_
_x000d_
※土曜日、日曜日、勤務できる方歓迎！_x000d_
_x000d_
※６０歳以上の方、応募可能_x000d_
_x000d_
※Ｗワーク・兼業・副業可能_x000d_
</t>
  </si>
  <si>
    <t>求人取消理由</t>
  </si>
  <si>
    <t>※支給額（ａ＋ｂ）</t>
  </si>
  <si>
    <t xml:space="preserve">■未経験者やブランクがある方も安心してスタートできる環境です_x000d_
■６０歳以上の方応募可能です_x000d_
■フルタイムパートや夜勤できる方も歓迎_x000d_
■資格の無い方については入社後１年以内に認知症介護基礎研修を_x000d_
　受講して頂きます。_x000d_
・新しい仕事にチャレンジしたい方_x000d_
・利用者さまとの会話やふれあいを大切にしたい方_x000d_
・一人ひとりにじっくり向き合う介護に興味がある方_x000d_
・子育て中の従業員も活躍中_x000d_
・女性従業員比率は三割以上_x000d_
・産前産後休業と育児休業の制度あり_x000d_
・保有資格に応じた資格手当を支給_x000d_
・通勤手段は自動車や自転車も相談可_x000d_
・事業所内は禁煙で別途喫煙スペース設置_x000d_
ーーーーーーーーーＨＰもぜひご覧くださいーーーーーーーーー_x000d_
採用に関するご質問やご不明点がございましたら採用担当者までお_x000d_
問い合わせください。_x000d_
皆様のご応募を心よりお待ちしております_x000d_
</t>
  </si>
  <si>
    <t>紹介期限年月日</t>
  </si>
  <si>
    <t>220人</t>
  </si>
  <si>
    <t>B30</t>
  </si>
  <si>
    <t>0791-23-1165</t>
  </si>
  <si>
    <t>識別欄１</t>
  </si>
  <si>
    <t>求職者マイページ・Ｅメール</t>
  </si>
  <si>
    <t>識別欄３</t>
  </si>
  <si>
    <t>識別欄４</t>
  </si>
  <si>
    <t>管理選考情報／安定所番号６</t>
  </si>
  <si>
    <t>1,172円～1,300円</t>
  </si>
  <si>
    <t>選考担当者／内線</t>
  </si>
  <si>
    <t>(1)10時00分～12時00分</t>
  </si>
  <si>
    <t>A11</t>
  </si>
  <si>
    <t>就労継続支援Ｂ型事業所、生活介護</t>
  </si>
  <si>
    <t>個人宅、病院、デイサービス、老人保健施設などに訪問し、理美容サービスを提供する社会貢献度の高い仕事です。</t>
  </si>
  <si>
    <t>週休２日制区分（求人）</t>
  </si>
  <si>
    <t>識別欄６</t>
  </si>
  <si>
    <t>識別欄７</t>
  </si>
  <si>
    <t xml:space="preserve">勤務表による_x000d_
</t>
  </si>
  <si>
    <t>識別欄１０</t>
  </si>
  <si>
    <t>就業場所住所コード２</t>
  </si>
  <si>
    <t>公園，遊園地</t>
  </si>
  <si>
    <t>就業場所住所コード３</t>
  </si>
  <si>
    <t>仕事の内容文字列</t>
  </si>
  <si>
    <t>＊マイカー通勤可：駐車場無料。_x000d_
　　　　　交通費：２ｋｍ以上５ｋｍ未満　２０００円／月_x000d_
_x000d_
＊面接時に「ハローワーク紹介状」「履歴書（写真貼付）」_x000d_
　　　　　「保育士免許証のコピー」を持参してください。_x000d_
_x000d_
＊６０歳以上の方、ブランクのある方、歓迎_x000d_
_x000d_
＊加入保険、年次有給休暇は、法定どおり_x000d_
_x000d_
＊寸志：年２回あり</t>
  </si>
  <si>
    <t>老人福祉・介護事業</t>
  </si>
  <si>
    <t>就業場所住所コード４</t>
  </si>
  <si>
    <t>求人公開</t>
  </si>
  <si>
    <t>日本テクノ　株式会社</t>
  </si>
  <si>
    <t>職種名</t>
  </si>
  <si>
    <t>46人</t>
  </si>
  <si>
    <t>職業分類コード１</t>
  </si>
  <si>
    <t>職業分類コード２</t>
  </si>
  <si>
    <t>職業分類コード３</t>
  </si>
  <si>
    <t>賃金支払日その他の支払日</t>
  </si>
  <si>
    <t>兵庫県相生市山手２丁目２２１番地</t>
  </si>
  <si>
    <t>4,231人</t>
  </si>
  <si>
    <t>職種／派遣・請負の区分</t>
  </si>
  <si>
    <t>20円～</t>
  </si>
  <si>
    <t>総合ビルメンテナンス業・建築一式工事業・管工事業</t>
  </si>
  <si>
    <t>月額　10,000円まで</t>
  </si>
  <si>
    <t>※書類選考結果通知／書類到着後</t>
  </si>
  <si>
    <t>昭和22年</t>
  </si>
  <si>
    <t>029-02</t>
  </si>
  <si>
    <t>免許・資格コード１</t>
  </si>
  <si>
    <t>＊就業時間は（１）を中心として、８：００～１７：００の間の_x000d_
　２時間３０分以上～６時間程度で相談に応じます。_x000d_
・休憩時間は法定どおり付与。_x000d_
　６時間を超える労働時間時に休憩６０分あり。</t>
  </si>
  <si>
    <t>※管理選考情報／イベント開催年月日６</t>
  </si>
  <si>
    <t>会社の定める作業所</t>
  </si>
  <si>
    <t>免許・資格コード２</t>
  </si>
  <si>
    <t>ユウゲンガイシヤ　サンサジ　デイサービスセンター　コーラルシオミ</t>
  </si>
  <si>
    <t>勤務延長の有無</t>
  </si>
  <si>
    <t>免許・資格コード３</t>
  </si>
  <si>
    <t>年間休日数</t>
  </si>
  <si>
    <t>カブシキガイシヤ　ヨシダセキユテン</t>
  </si>
  <si>
    <t>地図情報用／選考場所／事業所台帳管轄安定所番号</t>
  </si>
  <si>
    <t>兵庫県赤穂市加里屋９８－２</t>
  </si>
  <si>
    <t>加入保険／厚生</t>
  </si>
  <si>
    <t>165,000円～172,000円</t>
  </si>
  <si>
    <t>応募書類送付方法／郵送</t>
  </si>
  <si>
    <t>求人掲載に関する営業電話はお断り！！</t>
  </si>
  <si>
    <t>地図情報用／選考場所／事業所番号</t>
  </si>
  <si>
    <t>兵庫県加古川市上荘町都染６６７番地の３４</t>
  </si>
  <si>
    <t>山陽本線上郡　から　車10分</t>
  </si>
  <si>
    <t>昭和44年</t>
  </si>
  <si>
    <t>120分</t>
  </si>
  <si>
    <t>接客サービス</t>
  </si>
  <si>
    <t>地図情報用／選考場所／レコード番号</t>
  </si>
  <si>
    <t>〒678-1205</t>
  </si>
  <si>
    <t>※有給休暇は年度繰り越し有：最高４０日_x000d_
・有給休暇は年間５日以上の使用を促進しています。_x000d_
・月の休みと合わせて連休の取得も可能です。_x000d_
_x000d_
◎事前見学等可能です！！_x000d_
_x000d_
_x000d_
○事前連絡のうえ、「履歴書（写真貼付」「ハローワーク紹介状」　「資格証写」を下記法人本部に郵送して下さい。_x000d_
　後日面接日時等を事業所より本人へ連絡いたします。_x000d_
《送付先》_x000d_
　〒６７８－０２５５_x000d_
　　赤穂市新田１４４４番地_x000d_
　　社会福祉法人　桜谷福祉会法人本部_x000d_
_x000d_
※６０歳以上の方の応募可能です。_x000d_
_x000d_
_x000d_
◇オンライン自主応募可_x000d_
（オンライン自主応募の場合、紹介状は不要です。）</t>
  </si>
  <si>
    <t>（充填所、ガス販売店）経験者</t>
  </si>
  <si>
    <t>41人</t>
  </si>
  <si>
    <t>兵庫県赤穂市砂子１９２_x000d_
ローソン赤穂砂子店</t>
  </si>
  <si>
    <t>又は8時00分～20時00分の間の3時間程度</t>
  </si>
  <si>
    <t>兵庫県姫路市白浜町甲２４８２</t>
  </si>
  <si>
    <t>定額手当２／下限</t>
  </si>
  <si>
    <t>兵庫県相生市那波野字下穴３９０－１_x000d_
相生国道</t>
  </si>
  <si>
    <t>地図情報用／就業場所／事業所台帳管轄安定所番号</t>
  </si>
  <si>
    <t xml:space="preserve">土地開発経営・ゴルフ場建設経営　　　　　　　_x000d_
　　　　　　　　　　_x000d_
</t>
  </si>
  <si>
    <t>地図情報用／就業場所／事業所番号</t>
  </si>
  <si>
    <t>シフト制</t>
  </si>
  <si>
    <t>～10,000円</t>
  </si>
  <si>
    <t>児童福祉事業</t>
  </si>
  <si>
    <t>（正）介護員／特別養護老人ホーム　グリーンハウス</t>
  </si>
  <si>
    <t>※就業場所住所－１～３</t>
  </si>
  <si>
    <t>地図情報用／就業場所／レコード番号</t>
  </si>
  <si>
    <t>播磨エナジック株式会社</t>
  </si>
  <si>
    <t>他</t>
  </si>
  <si>
    <t>求人充足状況区分</t>
  </si>
  <si>
    <t>就業場所／受動喫煙対策の有無</t>
  </si>
  <si>
    <t>求人充足数合計</t>
  </si>
  <si>
    <t>就業場所／就業場所選択</t>
  </si>
  <si>
    <t>28211- 1361861</t>
  </si>
  <si>
    <t>毎月29日　当月払い</t>
  </si>
  <si>
    <t>ＳＳでは人との出会いや、ふれあいを大切にし、働きやすく活気溢れる職場作りに励んでいます。</t>
  </si>
  <si>
    <t>紹介保留処理／日付時刻</t>
  </si>
  <si>
    <t>2821-912399-0</t>
  </si>
  <si>
    <t>勤務延長／上限年齢</t>
  </si>
  <si>
    <t>外部・社内研修等によりスキルアップも目指せます。</t>
  </si>
  <si>
    <t>※賃金形態区分</t>
  </si>
  <si>
    <t>紹介保留処理／ユーザＩＤ</t>
  </si>
  <si>
    <t>就業時間（１）（２）を組み合わせたシフト制です。_x000d_
（２）は休憩時間なし_x000d_
就業時間については相談に応じます。</t>
  </si>
  <si>
    <t>※管理選考情報／イベント開催年月日９</t>
  </si>
  <si>
    <t>※無効表示</t>
  </si>
  <si>
    <t>28212- 1387561</t>
  </si>
  <si>
    <t>雇用期間終了年月日</t>
  </si>
  <si>
    <t>定年が６５歳の為</t>
  </si>
  <si>
    <t>2821-  4906-5</t>
  </si>
  <si>
    <t>美容師</t>
  </si>
  <si>
    <t>ピアノ　パソコン入力</t>
  </si>
  <si>
    <t>管理選考情報／イベント開催年月日６</t>
  </si>
  <si>
    <t>※求人区分１</t>
  </si>
  <si>
    <t>※就業場所／在宅勤務</t>
  </si>
  <si>
    <t>212,000円～318,000円</t>
  </si>
  <si>
    <t>※障害者区分</t>
  </si>
  <si>
    <t>兵庫県神戸市中央区磯上通８－３－５　明治安田生命神戸ビル２階_x000d_
当社　神戸営業所_x000d_
【最寄りの当社拠点で面接可能ですのでお気軽にご相談ください】</t>
  </si>
  <si>
    <t>ワード・エクセル等が使えること</t>
  </si>
  <si>
    <t>※求人受理年月日</t>
  </si>
  <si>
    <t>※就労継続支援Ａ型事業の利用者募集</t>
  </si>
  <si>
    <t>家族手当：１０，０００円（子供は＋５，０００円）_x000d_
特別手当_x000d_
時間外手当、休日出勤手当_x000d_
出張手当_x000d_
現場責任者手当</t>
  </si>
  <si>
    <t>15円～30円</t>
  </si>
  <si>
    <t>1人</t>
  </si>
  <si>
    <t>※公開希望</t>
  </si>
  <si>
    <t>※休日</t>
  </si>
  <si>
    <t>0791-23-6708</t>
  </si>
  <si>
    <t>(2)8時30分～17時30分</t>
  </si>
  <si>
    <t>※ハローワーク以外への情報公開</t>
  </si>
  <si>
    <t>26人</t>
  </si>
  <si>
    <t>※週の労働日数</t>
  </si>
  <si>
    <t>※保留理由</t>
  </si>
  <si>
    <t>※必要学歴／一般</t>
  </si>
  <si>
    <t>※紹介期限年月日</t>
  </si>
  <si>
    <t>29人</t>
  </si>
  <si>
    <t>090-04</t>
  </si>
  <si>
    <t>土木・建設等の技術があれば優遇_x000d_
施工管理等があれば優遇</t>
  </si>
  <si>
    <t>※就業場所住所名称１</t>
  </si>
  <si>
    <t>イリョウホウジン　シャダン　ハクユウカイ</t>
  </si>
  <si>
    <t>コンビニエンスストア</t>
  </si>
  <si>
    <t>電子カルテを導入済み。キーボード入力、マウス操作が必須です。操作指導致します。</t>
  </si>
  <si>
    <t>ハローワークの求職者に限定し、事業所名等を含む求人情報を公開する</t>
  </si>
  <si>
    <t>※就業場所住所名称４</t>
  </si>
  <si>
    <t>正社員</t>
  </si>
  <si>
    <t>入居可能住宅／世帯用あり</t>
  </si>
  <si>
    <t>※求人公開</t>
  </si>
  <si>
    <t>年3回（前年度実績）</t>
  </si>
  <si>
    <t>※職種／派遣・請負の区分</t>
  </si>
  <si>
    <t>214,200円～285,600円</t>
  </si>
  <si>
    <t>※免許・資格名称１</t>
  </si>
  <si>
    <t>28211- 1491961</t>
  </si>
  <si>
    <t>※就業方法区分</t>
  </si>
  <si>
    <t>月額　3,000円まで</t>
  </si>
  <si>
    <t>（１）（２）どちらでも応募可能です_x000d_
休憩時間（１）６０分_x000d_
　　　　（２）　０分</t>
  </si>
  <si>
    <t>学歴要否</t>
  </si>
  <si>
    <t>シヤカイフクシホウジンミドリフクシカイ　ニンチショウコウレイシヤグループホーム　グリーン</t>
  </si>
  <si>
    <t>※免許・資格名称３</t>
  </si>
  <si>
    <t>面接・筆記試験</t>
  </si>
  <si>
    <t>理学療法士・看護士を配置し、日常動作の機能回復、向上をサポートし、利用者様の趣味に幅広く対応すべく設備、機具を取揃えている他、</t>
  </si>
  <si>
    <t>※求人充足状況区分</t>
  </si>
  <si>
    <t>40人</t>
  </si>
  <si>
    <t>0791-52-3775</t>
  </si>
  <si>
    <t>山陽本線相生　から　車15分</t>
  </si>
  <si>
    <t>※求人充足数合計</t>
  </si>
  <si>
    <t>契約更新の条件</t>
  </si>
  <si>
    <t>入居可能住宅／単身用あり</t>
  </si>
  <si>
    <t>　処遇</t>
  </si>
  <si>
    <t>（パ）工場内作業員　（未経験者歓迎）（Ｗワーク可能）</t>
  </si>
  <si>
    <t>0791-43-2529</t>
  </si>
  <si>
    <t>定額手当２／名</t>
  </si>
  <si>
    <t>※紹介保留処理／日付時刻</t>
  </si>
  <si>
    <t>雇用形態区分</t>
  </si>
  <si>
    <t>契約社員</t>
  </si>
  <si>
    <t>※管理選考情報／イベント開催年月日２</t>
  </si>
  <si>
    <t>雇用形態（非正規労働者）文字列</t>
  </si>
  <si>
    <t>0791-23-2073</t>
  </si>
  <si>
    <t>※選考日時区分</t>
  </si>
  <si>
    <t>託児所に関する特記事項文字列</t>
  </si>
  <si>
    <t>石原　裕久</t>
  </si>
  <si>
    <t>Y61</t>
  </si>
  <si>
    <t>正社員登用の有無</t>
  </si>
  <si>
    <t>正社員登用の実績</t>
  </si>
  <si>
    <t>(1)9時30分～12時30分</t>
  </si>
  <si>
    <t>雇用期間の定めあり</t>
  </si>
  <si>
    <t>雇用期間区分</t>
  </si>
  <si>
    <t>099-99</t>
  </si>
  <si>
    <t>休憩時間（分）</t>
  </si>
  <si>
    <t>社会福祉法人　桜谷福祉会</t>
  </si>
  <si>
    <t>10分</t>
  </si>
  <si>
    <t>年末年始、お盆</t>
  </si>
  <si>
    <t>雇用期間年数</t>
  </si>
  <si>
    <t>イシハラ</t>
  </si>
  <si>
    <t>雇用期間月数</t>
  </si>
  <si>
    <t>28211- 1536461</t>
  </si>
  <si>
    <t>107日</t>
  </si>
  <si>
    <t>就業時間（又は）終業</t>
  </si>
  <si>
    <t>雇用期間契約更新有無</t>
  </si>
  <si>
    <t>28212- 1200861</t>
  </si>
  <si>
    <t>（パ）タクシー乗務員／週３日程度／６０歳以上の方、応募可</t>
  </si>
  <si>
    <t>契約更新の可能性あり</t>
  </si>
  <si>
    <t>賞与有無</t>
  </si>
  <si>
    <t>錦メンテナンス株式会社</t>
  </si>
  <si>
    <t>試用期間有無</t>
  </si>
  <si>
    <t>ＪＲ赤穂線　播州赤穂　から　徒歩15分</t>
  </si>
  <si>
    <t>又は16時00分～19時00分の間の1時間以上</t>
  </si>
  <si>
    <t>試用期間の期間</t>
  </si>
  <si>
    <t>加入保険／労災</t>
  </si>
  <si>
    <t>時給</t>
  </si>
  <si>
    <t>※面接予定回数（任意）</t>
  </si>
  <si>
    <t>昇給額下限</t>
  </si>
  <si>
    <t>試用期間労働条件区分</t>
  </si>
  <si>
    <t>契約更新の可能性あり（条件あり）</t>
  </si>
  <si>
    <t>0791-23-7878</t>
  </si>
  <si>
    <t>※管理選考情報／イベント開催年月日１０</t>
  </si>
  <si>
    <t>就業場所／郵便番号</t>
  </si>
  <si>
    <t>障がい福祉サービス事業（生活介護・就労継続支援Ｂ型事業所）となります。障がいを持った方への訓練、作業を支援します。</t>
  </si>
  <si>
    <t>就業場所／もより駅文字列</t>
  </si>
  <si>
    <t>就業場所／事業所までの交通手段</t>
  </si>
  <si>
    <t>就業場所／在宅勤務</t>
  </si>
  <si>
    <t xml:space="preserve">家族手当_x000d_
職務手当_x000d_
</t>
  </si>
  <si>
    <t>◆一次面接は原則オンラインで実施しております。_x000d_
面接にお越しいただく場合は最寄りの拠点で実施できますので、お_x000d_
気軽にご応募ください。１種２種の方は実務なしでも応募可。_x000d_
◆ほぼ全国に事業所がありますので、希望勤務地相談可。_x000d_
◆幅広い年代の方が活躍中。_x000d_
◆独立支援を全面サポート（但し、当社提携団体に限ります）。_x000d_
◆研修制度が充実。_x000d_
◆転勤可能な方優遇。転勤手当あり（当社規定による）。_x000d_
◆雇い止めの規定あり。_x000d_
◆選考時に簡易的なＷＥＢテストを行って頂きます。_x000d_
◆直行直帰可_x000d_
◆勤務日数は応談可能_x000d_
_x000d_
事前電話連絡は不要、応募書類一式を送付場所に郵送下さい。_x000d_
書類到着後、追って選考結果を通知します。_x000d_
不採用の場合、応募書類は返却いたしません。（責任廃棄）</t>
  </si>
  <si>
    <t>カブシキガイシヤ　オオキコーポレーシヨン</t>
  </si>
  <si>
    <t>内海　孝啓</t>
  </si>
  <si>
    <t>兵庫県相生市本郷町１－５</t>
  </si>
  <si>
    <t>(3)14時00分～18時00分</t>
  </si>
  <si>
    <t>就業場所／就業場所に関する特記事項</t>
  </si>
  <si>
    <t>兵庫県相生市旭３丁目１１－４　ウイング相生壱番館１Ｆ</t>
  </si>
  <si>
    <t>カブシキガイシャ　マルトスイサン　アイオイコウジヨウ</t>
  </si>
  <si>
    <t>従業員数／就業場所</t>
  </si>
  <si>
    <t>従業員数／うち女性</t>
  </si>
  <si>
    <t>あり（喫煙室設置）</t>
  </si>
  <si>
    <t>マイカー通勤可否</t>
  </si>
  <si>
    <t>ステンレス鋼溶接技能者（基本級）</t>
  </si>
  <si>
    <t>賞与金額上限</t>
  </si>
  <si>
    <t>転勤の可能性の有無</t>
  </si>
  <si>
    <t>事務所清掃（トイレ、会議室、更衣室、食堂など）、ゴミ回収をして頂きます。_x000d_
※週１で、階段、お風呂掃除あり。_x000d_
　　　　　　　　　　　　　　　　　　　【変更範囲：変更なし】</t>
  </si>
  <si>
    <t>転勤範囲文字列</t>
  </si>
  <si>
    <t>毎月16日　当月払い</t>
  </si>
  <si>
    <t>健康相談から在宅看取りまで幅広く対応。_x000d_
在宅療養をされる方の自宅に訪問して看護ケアを提供し、療養指導を行います。_x000d_
ケア及び医療処置の内容は、それぞれの医療依存度や障害の程度により異なります。_x000d_
【管理内容】_x000d_
各種自己注射・中心静脈栄養・人工呼吸器・人工肛門・腎瘻・腹膜透析・胃ろう・フォーリーカテーテル・在宅酸素・吸引他_x000d_
_x000d_
【変更範囲：変更なし】</t>
  </si>
  <si>
    <t>年齢制限</t>
  </si>
  <si>
    <t>一定額</t>
  </si>
  <si>
    <t>年齢制限あり／下限</t>
  </si>
  <si>
    <t>精密検査用定盤設計及び部品の製作・舶エンジンの部品の製作_x000d_
その他産業機械の部品製作及び修理</t>
  </si>
  <si>
    <t>その他の募集理由</t>
  </si>
  <si>
    <t>必要学歴／一般</t>
  </si>
  <si>
    <t>14日以内</t>
  </si>
  <si>
    <t>学歴（履修科目）文字列</t>
  </si>
  <si>
    <t>必要な経験等要否</t>
  </si>
  <si>
    <t>必要な経験等文字列</t>
  </si>
  <si>
    <t>　魚橋　哲夫</t>
  </si>
  <si>
    <t>必要なＰＣスキル詳細</t>
  </si>
  <si>
    <t>※定額手当３</t>
  </si>
  <si>
    <t>建物等維持管理業</t>
  </si>
  <si>
    <t>普通自動車運転免許</t>
  </si>
  <si>
    <t>休日／木曜</t>
  </si>
  <si>
    <t>普通自動車運転免許種別</t>
  </si>
  <si>
    <t>ＪＲ赤穂線　播州赤穂　から　徒歩30分</t>
  </si>
  <si>
    <t>※賞与（前年度実績）の有無</t>
  </si>
  <si>
    <t>免許・資格要否１</t>
  </si>
  <si>
    <t>免許・資格要否２</t>
  </si>
  <si>
    <t>※昇給有無</t>
  </si>
  <si>
    <t>結果通知タイミング／書類選考後</t>
  </si>
  <si>
    <t>求職者マイページに連絡・電話</t>
  </si>
  <si>
    <t>免許・資格要否３</t>
  </si>
  <si>
    <t>1,215円～1,215円</t>
  </si>
  <si>
    <t>必要な免許・資格文字列</t>
  </si>
  <si>
    <t>いずれかの資格を所持で可</t>
  </si>
  <si>
    <t>応募書類等／ハローワーク紹介状</t>
  </si>
  <si>
    <t>賃金形態区分</t>
  </si>
  <si>
    <t>（パ）ホテル客室係／急募　／Ｗワーク可能</t>
  </si>
  <si>
    <t>賃金最高額</t>
  </si>
  <si>
    <t>28211- 1305061</t>
  </si>
  <si>
    <t>基本給又は時間額最低額</t>
  </si>
  <si>
    <t>※就業時間２</t>
  </si>
  <si>
    <t>代表</t>
  </si>
  <si>
    <t>勤怠システムをデジタル化しています。簡単なキーボード操作マウス操作程度が必要です。操作指導致します。</t>
  </si>
  <si>
    <t>定額手当３／名</t>
  </si>
  <si>
    <t>0791-43-5798</t>
  </si>
  <si>
    <t>定額手当１／下限</t>
  </si>
  <si>
    <t>カブシキガイシヤ　ナカムラ　タクシー</t>
  </si>
  <si>
    <t>079-261-2428</t>
  </si>
  <si>
    <t>080-3110-3434</t>
  </si>
  <si>
    <t>定額手当３／下限</t>
  </si>
  <si>
    <t>ＪＲ　相生　から　徒歩20分</t>
  </si>
  <si>
    <t>定額手当４／下限</t>
  </si>
  <si>
    <t>代表取締役　　　　※ハローワーク以外の職業紹介_x000d_
　　　　　　　　　　事業者からの営業はお断り</t>
  </si>
  <si>
    <t>2805-619219-5</t>
  </si>
  <si>
    <t>定額手当１／上限</t>
  </si>
  <si>
    <t xml:space="preserve">◆６０歳以上の経験者の方、応募可能（契約社員）_x000d_
_x000d_
◆事前に「履歴書（写真貼付）」「ハローワーク紹介状」　　　　「職務経歴書」を郵送して下さい。_x000d_
　後日、面接日時等をご連絡致します。_x000d_
_x000d_
◆賃金については、能力を重視します。_x000d_
_x000d_
■駐車場有り。駐車料金無料。_x000d_
_x000d_
◆６０歳以上の経験者の方、応募可能（契約社員）_x000d_
_x000d_
■ものづくりに興味がある方、大歓迎です。_x000d_
_x000d_
</t>
  </si>
  <si>
    <t>定額手当２／上限</t>
  </si>
  <si>
    <t>※電気工事業務の経験があれば高齢者の方も応募可能。_x000d_
　雇用形態等労働条件が変わる可能性があります。_x000d_
　面接時にご説明いたします。_x000d_
_x000d_
_x000d_
○面接当日ハローワーク紹介状・履歴書（写真貼付）を持参下さい</t>
  </si>
  <si>
    <t>定額手当３／上限</t>
  </si>
  <si>
    <t>賃金締切日／毎月</t>
  </si>
  <si>
    <t>定額手当４／上限</t>
  </si>
  <si>
    <t>固定残業代有無</t>
  </si>
  <si>
    <t>固定残業代／下限</t>
  </si>
  <si>
    <t>3ヶ月</t>
  </si>
  <si>
    <t>ハローワーク紹介状・履歴書（写真貼付）・その他</t>
  </si>
  <si>
    <t xml:space="preserve">就業場所カレンダーに準ずる_x000d_
</t>
  </si>
  <si>
    <t>ビジネスホテル　　　　　　　　　　　　　　　　　　　　　　　石原新聞舗グループ</t>
  </si>
  <si>
    <t>管理選考情報／安定所番号１</t>
  </si>
  <si>
    <t>休日／祝日</t>
  </si>
  <si>
    <t>年1回（前年度実績）</t>
  </si>
  <si>
    <t>一般建設業における電機設備工事に附帯関連する一切の工事及び、工場関係の電気工事を手掛けています。皆様から信頼される会社をモットーにしております。</t>
  </si>
  <si>
    <t>固定残業代／上限</t>
  </si>
  <si>
    <t>固定残業代に関する特記事項</t>
  </si>
  <si>
    <t>東野　雅弘</t>
  </si>
  <si>
    <t>支給額（ａ＋ｂ）上限</t>
  </si>
  <si>
    <t>(1)8時30分～12時30分</t>
  </si>
  <si>
    <t>(1)8時30分～17時30分</t>
  </si>
  <si>
    <t>ＪＲ赤穂線　坂越　から　徒歩15分</t>
  </si>
  <si>
    <t>支給額（ａ＋ｂ）下限</t>
  </si>
  <si>
    <t>※いずれかの資格を所持で可</t>
  </si>
  <si>
    <t>18歳～59歳</t>
  </si>
  <si>
    <t>〒678-0006</t>
  </si>
  <si>
    <t>その他の手当等付記事項</t>
  </si>
  <si>
    <t>5日以内</t>
  </si>
  <si>
    <t>１人</t>
  </si>
  <si>
    <t>定年のため</t>
  </si>
  <si>
    <t>B10</t>
  </si>
  <si>
    <t>(2)9時00分～18時25分</t>
  </si>
  <si>
    <t>(1)6時00分～15時25分</t>
  </si>
  <si>
    <t>月平均労働日数</t>
  </si>
  <si>
    <t>※従業員数／うちパート</t>
  </si>
  <si>
    <t>通勤手当金額</t>
  </si>
  <si>
    <t>企業年金／税制適格年金</t>
  </si>
  <si>
    <t>https://www.shinei-ako.com</t>
  </si>
  <si>
    <t>賃金締切日区分</t>
  </si>
  <si>
    <t>ＪＲ西相生　から　車15分</t>
  </si>
  <si>
    <t>賃金支払日区分</t>
  </si>
  <si>
    <t>2703-641538-9</t>
  </si>
  <si>
    <t>賃金支払日／毎月／区分</t>
  </si>
  <si>
    <t>兵庫県赤穂郡上郡町大持２７８</t>
  </si>
  <si>
    <t>〒810-0052</t>
  </si>
  <si>
    <t>賃金支払日／毎月</t>
  </si>
  <si>
    <t>昇給額上限</t>
  </si>
  <si>
    <t>ＪＲ坂越</t>
  </si>
  <si>
    <t>管理選考情報／イベント開催年月日８</t>
  </si>
  <si>
    <t>入院されている患者様が、日々を心地よく過ごせるようサポートす_x000d_
るお仕事です。専門的な医療行為はありません。_x000d_
具体的には●療養生活のサポート：移動のお手伝い、お食事の配膳_x000d_
、入浴や着替えのお手伝い等。●環境の整備：シーツ交換、病棟の_x000d_
清掃、消耗品の補充等。_x000d_
看護師さんと連携して業務を行います。わからないことなどはすぐ_x000d_
に確認できるます。現在のスタッフも未経験からスタートされた方_x000d_
も多数おられます。入職後は先輩のスタッフの指導の下業務実施し_x000d_
ていただきます。また、看護師資格の取得を目指す方応援します。_x000d_
奨学金制度があり　利用可能です。_x000d_
　【変更範囲：変更なし】</t>
  </si>
  <si>
    <t>http://www.midori-fukushi.com/index.html</t>
  </si>
  <si>
    <t>昇給有無</t>
  </si>
  <si>
    <t>燃料小売業</t>
  </si>
  <si>
    <t>その他の送付場所</t>
  </si>
  <si>
    <t>昇給（前年度実績）の有無</t>
  </si>
  <si>
    <t>0791-28-0163</t>
  </si>
  <si>
    <t>警備業_x000d_
公益施設及び商業施設の駐車場の車の誘導_x000d_
工事現場での交通誘導等</t>
  </si>
  <si>
    <t>※普通自動車運転免許種別</t>
  </si>
  <si>
    <t>又は18時30分～9時00分の間の8時間程度</t>
  </si>
  <si>
    <t>昇給／金額・昇給率</t>
  </si>
  <si>
    <t>〒678-1233</t>
  </si>
  <si>
    <t>2821-  3172-5</t>
  </si>
  <si>
    <t>昇給／月額・時給</t>
  </si>
  <si>
    <t>兵庫県豊岡市、加古川市、赤穂市、西脇市近隣地域にて面接</t>
  </si>
  <si>
    <t>※管理選考情報／イベント開催年月日８</t>
  </si>
  <si>
    <t>2821-  3961-2</t>
  </si>
  <si>
    <t xml:space="preserve">＊会社カレンダーによる。_x000d_
</t>
  </si>
  <si>
    <t>昇給率下限</t>
  </si>
  <si>
    <t>就業方法区分</t>
  </si>
  <si>
    <t>本事業団は、相生市から指定管理を受けた各施設、事業について各々の設置目的に沿って、管理運営を行います。</t>
  </si>
  <si>
    <t>選考日時その他文字列</t>
  </si>
  <si>
    <t>昇給率上限</t>
  </si>
  <si>
    <t>山陽本線相生　から　徒歩3分</t>
  </si>
  <si>
    <t>賞与（前年度実績）の有無</t>
  </si>
  <si>
    <t>※定額手当４</t>
  </si>
  <si>
    <t>就業時間（又は）時間</t>
  </si>
  <si>
    <t>賞与回数</t>
  </si>
  <si>
    <t>2821-  2703-7</t>
  </si>
  <si>
    <t>兵庫県相生市那波本町１３－３６</t>
  </si>
  <si>
    <t>賞与／月数・金額</t>
  </si>
  <si>
    <t>寺田産業　株式会社</t>
  </si>
  <si>
    <t>113日</t>
  </si>
  <si>
    <t>賞与金額下限</t>
  </si>
  <si>
    <t>ＪＲ　相生　から　徒歩10分</t>
  </si>
  <si>
    <t>(2)10時00分～15時00分</t>
  </si>
  <si>
    <t>地域に密着した企業です。１．赤穂自動車教習所　２．化粧品卸売　３．北野中太陽光発電所</t>
  </si>
  <si>
    <t>変形単位区分</t>
  </si>
  <si>
    <t>昭和37年</t>
  </si>
  <si>
    <t>就業時間１始業</t>
  </si>
  <si>
    <t>就業時間２始業</t>
  </si>
  <si>
    <t>就業時間３始業</t>
  </si>
  <si>
    <t>その他の加入保険等</t>
  </si>
  <si>
    <t>就業時間１終業</t>
  </si>
  <si>
    <t>管理選考情報／イベント開催年月日４</t>
  </si>
  <si>
    <t>就業時間２終業</t>
  </si>
  <si>
    <t>市内小学校のいずれか</t>
  </si>
  <si>
    <t>0791-22-1887</t>
  </si>
  <si>
    <t>タナカ</t>
  </si>
  <si>
    <t>就業時間（又は）始業</t>
  </si>
  <si>
    <t>エクセル、ワードの簡単な入力作業</t>
  </si>
  <si>
    <t>〒678-0005</t>
  </si>
  <si>
    <t>※免許・資格要否１</t>
  </si>
  <si>
    <t>就業時間（又は）／程度</t>
  </si>
  <si>
    <t>平成7年</t>
  </si>
  <si>
    <t>時間外／有無</t>
  </si>
  <si>
    <t>時間外／月平均時間（時）</t>
  </si>
  <si>
    <t>※従業員数／うち女性</t>
  </si>
  <si>
    <t>法人内施設</t>
  </si>
  <si>
    <t>＊制服支給あり。食事（まかない）付。_x000d_
_x000d_
＊加入保険、年次有給休暇は、労働条件により法定通り加入、付与_x000d_
_x000d_
＊学生、６０歳以上の方、応募可能です。</t>
  </si>
  <si>
    <t>３６協定における特別条項の有無</t>
  </si>
  <si>
    <t>特別な事情・期間</t>
  </si>
  <si>
    <t>週所定労働日数／上限</t>
  </si>
  <si>
    <t>0791-28-1613</t>
  </si>
  <si>
    <t>理事長</t>
  </si>
  <si>
    <t>週所定労働日数／以上程度以内</t>
  </si>
  <si>
    <t>■加入保険・有給休暇は法定どおり。_x000d_
_x000d_
■無料駐車場有り。_x000d_
_x000d_
■未経験者歓迎。丁寧に指導します_x000d_
_x000d_
■普通自動車第二種免許　取得補助制度あります。（条件あり）_x000d_
_x000d_
■６０歳以上の方応募可能です。_x000d_
_x000d_
■勤務日数、時間など相談に応じます_x000d_
_x000d_
※『ハローワーク紹介状』『履歴書（写真貼付）』_x000d_
　『第二種免許あればコピー』面接時、持参ください</t>
  </si>
  <si>
    <t>1回</t>
  </si>
  <si>
    <t>週の労働日数</t>
  </si>
  <si>
    <t>夜勤業務があるため　　　定年が６０歳の為</t>
  </si>
  <si>
    <t>労働日数について相談可</t>
  </si>
  <si>
    <t>西脇</t>
  </si>
  <si>
    <t>(1)9時00分～18時00分</t>
  </si>
  <si>
    <t>平成8年</t>
  </si>
  <si>
    <t>株式会社　西日本宇佐美　山陽支店</t>
  </si>
  <si>
    <t>休日／月曜</t>
  </si>
  <si>
    <t>休日／火曜</t>
  </si>
  <si>
    <t>求職者マイページ・郵送</t>
  </si>
  <si>
    <t>休日／水曜</t>
  </si>
  <si>
    <t>19人</t>
  </si>
  <si>
    <t>外国人雇用実績あり</t>
  </si>
  <si>
    <t>※就業時間１</t>
  </si>
  <si>
    <t>ＪＲ山陽本線相生　から　徒歩20分</t>
  </si>
  <si>
    <t>年2回（前年度実績）</t>
  </si>
  <si>
    <t>コンビニスタッフ／赤穂砂子店　平日のみＯＫ！土日のみＯＫ</t>
  </si>
  <si>
    <t>火</t>
  </si>
  <si>
    <t>休日／金曜</t>
  </si>
  <si>
    <t>休日／日曜</t>
  </si>
  <si>
    <t>週2日～週6日</t>
  </si>
  <si>
    <t>【創業７０年】を超える安定した企業。地元で愛され続けるスーパーだからこそ、地域の暮らしを支える仕事に私たちは誇りを持っています。</t>
  </si>
  <si>
    <t>＊土曜日午前出勤が可能な方、歓迎します　_x000d_
＊勤務日数や勤務時間について柔軟に対応いたします</t>
  </si>
  <si>
    <t>休日・週休２日制その他の場合文字列</t>
  </si>
  <si>
    <t>選考担当者／ＦＡＸ番号が電話番号に同じ</t>
  </si>
  <si>
    <t>〒678-0051</t>
  </si>
  <si>
    <t>加入保険／雇用</t>
  </si>
  <si>
    <t>兵庫県相生市_x000d_
　コープディス相生店</t>
  </si>
  <si>
    <t>普通自動車運転免許　　あれば尚可</t>
  </si>
  <si>
    <t>年次有給休暇日数</t>
  </si>
  <si>
    <t>1日</t>
  </si>
  <si>
    <t>加入保険／公災</t>
  </si>
  <si>
    <t>屋外に喫煙場所設置</t>
  </si>
  <si>
    <t>管理選考情報／安定所番号９</t>
  </si>
  <si>
    <t>加入保険／健康</t>
  </si>
  <si>
    <t>又は9時30分～18時30分の間の4時間程度</t>
  </si>
  <si>
    <t>28211- 1303961</t>
  </si>
  <si>
    <t>イマジ</t>
  </si>
  <si>
    <t>加入保険／その他</t>
  </si>
  <si>
    <t>企業年金／厚生年金基金</t>
  </si>
  <si>
    <t>〒678-0232</t>
  </si>
  <si>
    <t>28211- 1314361</t>
  </si>
  <si>
    <t>1,500円～4,000円</t>
  </si>
  <si>
    <t>500人</t>
  </si>
  <si>
    <t>■加入保険、年次有給休暇など法定通り_x000d_
_x000d_
■駐車場有り。駐車料金無料。_x000d_
_x000d_
■事前にハローワーク紹介状・履歴書・職務経歴書を郵送_x000d_
　して下さい。後日面接日時をご連絡致します。_x000d_
_x000d_
・職員送迎のバスを運転していただく予定です。_x000d_
・上記以外に病院周辺地域を回るルート（患者さまが乗車する病院へのシャトルバス）の運行を担っていただく予定です。_x000d_
・入職初期は２週間程度の研修を予定しています。_x000d_
・現在５名の方が従事されています。_x000d_
・見学なども可能です。あらかじめお電話にてご相談ください。</t>
  </si>
  <si>
    <t>企業年金／確定拠出年金</t>
  </si>
  <si>
    <t>又は6時30分～21時00分の間の8時間</t>
  </si>
  <si>
    <t>毎月25日　当月払い</t>
  </si>
  <si>
    <t>企業年金／確定給付年金</t>
  </si>
  <si>
    <t>外国人雇用実績</t>
  </si>
  <si>
    <t>退職金共済／事業所情報と条件</t>
  </si>
  <si>
    <t>退職金共済</t>
  </si>
  <si>
    <t>地方自治体、民間人材ビジネス共に不可</t>
  </si>
  <si>
    <t>リハビリ、看護、介護のプロがそれぞれの専門性を発揮し、楽しく生きがいのある生活を取り戻して頂ける様に全力で取り組んでおります。</t>
  </si>
  <si>
    <t>0791-57-7000</t>
  </si>
  <si>
    <t>派28-301396</t>
  </si>
  <si>
    <t>同一敷地内の他の事業所への異動</t>
  </si>
  <si>
    <t>1.30ヶ月分</t>
  </si>
  <si>
    <t xml:space="preserve">※就業時間は相談に応じます。_x000d_
</t>
  </si>
  <si>
    <t>退職金制度／事業所情報と条件</t>
  </si>
  <si>
    <t>※労働日数について相談可</t>
  </si>
  <si>
    <t>退職金制度</t>
  </si>
  <si>
    <t>ＵＩＪターン歓迎</t>
  </si>
  <si>
    <t>退職金制度／勤続年数不問</t>
  </si>
  <si>
    <t>公園の維持管理業務／樹木管理</t>
  </si>
  <si>
    <t>昭和5年</t>
  </si>
  <si>
    <t>退職金制度／勤続年数１年未満</t>
  </si>
  <si>
    <t>託児所あり</t>
  </si>
  <si>
    <t>赤穂自動車教習所</t>
  </si>
  <si>
    <t>大手企業内の建物内清掃。_x000d_
事務所内・工場休憩室の掃除、（掃除機・モップ・拭き掃き清掃・窓ふき・軍手洗濯・お茶準備・食器洗い・ゴミ回収ほか）トイレ清掃を行っていただきます。_x000d_
_x000d_
_x000d_
_x000d_
　　　　　　　　　　　　　　　　　　　【変更範囲：変更なし】</t>
  </si>
  <si>
    <t>2821-  2719-9</t>
  </si>
  <si>
    <t>ＪＲ播州赤穂駅　から　徒歩10分</t>
  </si>
  <si>
    <t xml:space="preserve">■加入保険・有給休暇は法定どおり。_x000d_
_x000d_
■駐車場有り。駐車料金無料。_x000d_
_x000d_
■シニア専用求人（６０歳以上）です_x000d_
子どもたちが毎日気持ちよく過ごせるよう、園舎内の清掃をしていただくお仕事です。_x000d_
特別な資格や経験は必要ありません。_x000d_
勤務は１日２時間３０分程度、週１２時間程度ですので、無理なく続けていただけます。仕事の手順は丁寧にお伝えします。_x000d_
未経験の方やシニア世代の方も歓迎します。_x000d_
子どもたちの生活環境を支えてくださる方のご応募をお待ちしています。_x000d_
■職場見学可能です。_x000d_
_x000d_
面接時、_x000d_
「ハローワーク紹介状」「履歴書（写真貼付）」を持参ください_x000d_
</t>
  </si>
  <si>
    <t>0791-56-8708</t>
  </si>
  <si>
    <t>会社カレンダーによる</t>
  </si>
  <si>
    <t>退職金勤続年数</t>
  </si>
  <si>
    <t>1,300円～1,688円</t>
  </si>
  <si>
    <t>28212- 1365961</t>
  </si>
  <si>
    <t>月額　18,000円まで</t>
  </si>
  <si>
    <t>又は16時00分～19時00分の間の3時間</t>
  </si>
  <si>
    <t>衣服手当2,700円～2,700円</t>
  </si>
  <si>
    <t>受注の集中等_x000d_
６回を限度に１ヶ月８０時間まで、１年７２０時間までできる</t>
  </si>
  <si>
    <t xml:space="preserve">児童発達支援事業・放課後等デイサービス事業を運営する多機能型事業所（原則：１日の利用者は定員５名）です_x000d_
対象となる利用者様は、知的障害と身体障害をあわせもつ方が対象となっています。医療行為を常時必要とされる方はもちろん、そうでない方も利用することができます。_x000d_
看護師１名が勤務しています。_x000d_
６０歳以上の方、応募可能です_x000d_
_x000d_
【変更範囲：変更なし】_x000d_
_x000d_
</t>
  </si>
  <si>
    <t>定年年齢</t>
  </si>
  <si>
    <t>全国_x000d_
転勤可否については要相談</t>
  </si>
  <si>
    <t>0791-28-0085</t>
  </si>
  <si>
    <t>兵庫県美方郡新温泉町</t>
  </si>
  <si>
    <t>＊住宅手当_x000d_
＊家族手当_x000d_
＊時間外手当_x000d_
＊年末年始勤務手当_x000d_
＊夜勤手当：１０，０００円／１回</t>
  </si>
  <si>
    <t>再雇用制度／事業所情報と条件</t>
  </si>
  <si>
    <t>※賞与回数</t>
  </si>
  <si>
    <t>再雇用制度の有無</t>
  </si>
  <si>
    <t>1,000万円</t>
  </si>
  <si>
    <t>普通自動車運転免許　　必須</t>
  </si>
  <si>
    <t>※賞与有無</t>
  </si>
  <si>
    <t>2821-  3430-2</t>
  </si>
  <si>
    <t>再雇用制度／上限年齢の有無</t>
  </si>
  <si>
    <t>再雇用制度／上限年齢</t>
  </si>
  <si>
    <t>入居可能住宅／無</t>
  </si>
  <si>
    <t>入居可能住宅に関する特記事項文字列</t>
  </si>
  <si>
    <t>採用人数</t>
  </si>
  <si>
    <t>募集理由（任意）</t>
  </si>
  <si>
    <t>ＪＲ三ノ宮（西口）　から　徒歩5分</t>
  </si>
  <si>
    <t>その他</t>
  </si>
  <si>
    <t>（パ）歯科衛生士／３時間程度／働き方は柔軟に対応します</t>
  </si>
  <si>
    <t>選考方法／書類選考</t>
  </si>
  <si>
    <t>※年間休日数</t>
  </si>
  <si>
    <t>増員</t>
  </si>
  <si>
    <t>結果通知タイミング／その他</t>
  </si>
  <si>
    <t>※３６協定における特別条項の有無</t>
  </si>
  <si>
    <t>◆ものづくりの好きな方歓迎します。_x000d_
メインは図面から溶接で製品を製作していただきます。_x000d_
図面から材料の切断、組立、溶接、仕上げまで何でも興味のある方大歓迎です。_x000d_
◆６０歳以上の経験者の方、応募可能（契約社員）_x000d_
_x000d_
_x000d_
　　【変更範囲：変更なし】</t>
  </si>
  <si>
    <t>選考方法／筆記試験</t>
  </si>
  <si>
    <t>又は8時00分～17時00分の間の3時間以上</t>
  </si>
  <si>
    <t>選考方法／その他</t>
  </si>
  <si>
    <t>面接予定回数（任意）</t>
  </si>
  <si>
    <t>通知方法／メール</t>
  </si>
  <si>
    <t>結果通知タイミング／面接選考後</t>
  </si>
  <si>
    <t>＊歩合給あり</t>
  </si>
  <si>
    <t>前田石油　株式会社</t>
  </si>
  <si>
    <t>年始（１／１～３）_x000d_
シフトによる</t>
  </si>
  <si>
    <t>085-03</t>
  </si>
  <si>
    <t>面接選考結果通知／面接後</t>
  </si>
  <si>
    <t>通知方法／求職者マイページに連絡</t>
  </si>
  <si>
    <t>0791-58-2328</t>
  </si>
  <si>
    <t>0円～</t>
  </si>
  <si>
    <t>※週休２日制区分（求人）</t>
  </si>
  <si>
    <t>http://aioist-hotel.com</t>
  </si>
  <si>
    <t>代表　　　　　　※ＨＷ以外の職業紹介事業者_x000d_
　　　　　　　　　からの営業はお断り</t>
  </si>
  <si>
    <t>新規募集</t>
  </si>
  <si>
    <t>通知方法／郵送</t>
  </si>
  <si>
    <t>歯科衛生士業務全般_x000d_
１６時～１９時（月・火・水　金）３時間程度_x000d_
＊歓迎します＊_x000d_
・長期勤務できる方、土曜日午前出勤が可能な方　_x000d_
＊勤務日数や勤務時間について柔軟に対応いたします_x000d_
＊Ｗワーク・兼業・副業可能です　　　　　　　　　　　_x000d_
_x000d_
_x000d_
　【変更範囲：変更なし】</t>
  </si>
  <si>
    <t>パート労働者</t>
  </si>
  <si>
    <t>セイバンカイハツ　カブシキガイシヤ</t>
  </si>
  <si>
    <t>9,000円～20,000円</t>
  </si>
  <si>
    <t xml:space="preserve">障害者の方が、共同生活をされるグループホームにて、利用者さま（１居住区最大５名）が安心して生活していただくように、日常生活のお手伝い（食事つくり）などお願いします。_x000d_
＊食事の調理について：材料、献立は整っており、家庭のご飯作りができる方であれば大丈夫です_x000d_
＊６０歳以上の方、応募可能です_x000d_
＊勤務時間、日数など、相談に応じます_x000d_
＊加入保険、年次有給休暇等、法定どおりです_x000d_
_x000d_
＊面接時「ハローワーク紹介状」「履歴書（写真貼付）」を_x000d_
持参してください_x000d_
</t>
  </si>
  <si>
    <t>選考場所区分</t>
  </si>
  <si>
    <t>通知方法／電話</t>
  </si>
  <si>
    <t>通知方法／その他</t>
  </si>
  <si>
    <t>選考日時区分</t>
  </si>
  <si>
    <t>※退職金制度</t>
  </si>
  <si>
    <t>永安　一平</t>
  </si>
  <si>
    <t>0791-52-1111</t>
  </si>
  <si>
    <t>■６５歳以上の方応募可能。_x000d_
_x000d_
■駐車場有り。駐車料金無料。</t>
  </si>
  <si>
    <t xml:space="preserve">支援員業務_x000d_
※知的障害者の介護支援業務。（入所者約５０人）_x000d_
※知的障害者の作業の補助。_x000d_
※食事・入浴・排泄の介助を行っていただきます。_x000d_
／６０歳以上の方、応募可能（契約社員）_x000d_
／見学可能です_x000d_
_x000d_
　【変更範囲：変更なし】_x000d_
　_x000d_
</t>
  </si>
  <si>
    <t>選考場所／郵便番号</t>
  </si>
  <si>
    <t>52人</t>
  </si>
  <si>
    <t>2821-  2929-0</t>
  </si>
  <si>
    <t>求人に関する営業電話はお断り</t>
  </si>
  <si>
    <t>選考場所／所要時間</t>
  </si>
  <si>
    <t>＊加入保険、年次有給休暇は、労働条件により法定通り加入、付与_x000d_
_x000d_
＊就業時間は勤務日の収集量により変動があります。_x000d_
　（６時間以上～８時間まで）_x000d_
_x000d_
＊通勤手当については面接時にご説明いたします。_x000d_
　（赤穂市内からの通勤は支給なし）_x000d_
_x000d_
_x000d_
◎業績により賞与支給（寸志程度）あり_x000d_
_x000d_
◎賃金は能力により決定</t>
  </si>
  <si>
    <t>28211- 1355161</t>
  </si>
  <si>
    <t>※時間外／有無</t>
  </si>
  <si>
    <t>応募書類等／履歴書</t>
  </si>
  <si>
    <t>　アイオイステーションホテル</t>
  </si>
  <si>
    <t>兵庫県姫路市</t>
  </si>
  <si>
    <t>応募書類等／職務経歴書</t>
  </si>
  <si>
    <t>カブシキカイシャ　ダイモン</t>
  </si>
  <si>
    <t>応募書類等／ジョブ・カード</t>
  </si>
  <si>
    <t>1,500円～1,500円</t>
  </si>
  <si>
    <t>応募書類等（その他）文字列</t>
  </si>
  <si>
    <t>寮管理業務全般_x000d_
・管理事務所受付業務_x000d_
・居住者対応_x000d_
・点検、立会業務_x000d_
・館内巡回業務、寝具搬入・搬出_x000d_
・報告、連絡業務_x000d_
・その他付随する業務_x000d_
_x000d_
【変更範囲：変更なし】</t>
  </si>
  <si>
    <t>あり　一律　60歳</t>
  </si>
  <si>
    <t>一般廃棄物、収集、運搬_x000d_
産業廃棄物、収集、運搬_x000d_
赤穂市内、各団体資源ゴミ回収</t>
  </si>
  <si>
    <t>その他の送付方法</t>
  </si>
  <si>
    <t>扶養手当_x000d_
賃金は資格・経験により決定。_x000d_
_x000d_
月額：日給×月平均労働日数で例示</t>
  </si>
  <si>
    <t>管理選考情報／イベント開催年月日３</t>
  </si>
  <si>
    <t>郵送の送付場所</t>
  </si>
  <si>
    <t>選考に関する特記事項</t>
  </si>
  <si>
    <t>　竹内玲子</t>
  </si>
  <si>
    <t>選考担当者／氏名（漢字）文字列</t>
  </si>
  <si>
    <t>選考担当者／氏名（カナ）文字列</t>
  </si>
  <si>
    <t>※年齢制限</t>
  </si>
  <si>
    <t>あり　上限　70歳まで</t>
  </si>
  <si>
    <t>選考担当者／課係名文字列</t>
  </si>
  <si>
    <t>2821-  3710-6</t>
  </si>
  <si>
    <t>選考担当者／電話番号</t>
  </si>
  <si>
    <t>21.5日</t>
  </si>
  <si>
    <t>（パ）調理員スタッフ／デイサービス／愛心高齢者センター</t>
  </si>
  <si>
    <t>9,000万円</t>
  </si>
  <si>
    <t>※通勤手当額</t>
  </si>
  <si>
    <t>人事採用係</t>
  </si>
  <si>
    <t>4.00ヶ月分</t>
  </si>
  <si>
    <t>2821-  3134-9</t>
  </si>
  <si>
    <t>月額　50,000円まで</t>
  </si>
  <si>
    <t>派遣・請負ではない</t>
  </si>
  <si>
    <t>選考担当者／事業所登録とＦＡＸ番号</t>
  </si>
  <si>
    <t>(2)9時00分～16時00分</t>
  </si>
  <si>
    <t>1,180円～1,180円</t>
  </si>
  <si>
    <t>※定年年齢</t>
  </si>
  <si>
    <t>y-aino@ainosangyo.com</t>
  </si>
  <si>
    <t>工事現場での交通誘導警備。_x000d_
公共・民間施設での出入管理・駐車場整理。_x000d_
　（相生市・赤穂市・たつの市）_x000d_
・パート求人もあります_x000d_
・２０２０年、新しくできた会社です。_x000d_
・みんなで並んでスタートラインから踏み出しませんか！_x000d_
・我々と一緒に会社を創っていく人たちを大募集中です。_x000d_
・丁寧にフォローしますので、未経験者もご応募ください。_x000d_
・現場は本社より１時間～１時間３０分圏内になります。_x000d_
　【変更範囲：変更なし】</t>
  </si>
  <si>
    <t>（パ）施設介護員（介護）／６５歳以上の方、応募可能</t>
  </si>
  <si>
    <t>230,000円～460,000円</t>
  </si>
  <si>
    <t>選考担当者／メールアドレス</t>
  </si>
  <si>
    <t>理容師</t>
  </si>
  <si>
    <t>ＪＲ上郡駅　から　徒歩45分</t>
  </si>
  <si>
    <t>外国人雇用実績の有無</t>
  </si>
  <si>
    <t>昭和35年</t>
  </si>
  <si>
    <t>定年年齢が６０歳のため※</t>
  </si>
  <si>
    <t>※雇用形態区分</t>
  </si>
  <si>
    <t>スドウ</t>
  </si>
  <si>
    <t>※正社員登用の有無</t>
  </si>
  <si>
    <t>臨時的任用（産休代替）</t>
  </si>
  <si>
    <t>※雇用期間開始終了</t>
  </si>
  <si>
    <t>令和8年10月1日～令和9年2月26日</t>
  </si>
  <si>
    <t>障害者就労支援施設にて障害者作業員へのサポート、自立支援のお手伝いを行っています。</t>
  </si>
  <si>
    <t>白川　美紀</t>
  </si>
  <si>
    <t>※雇用期間契約更新有無</t>
  </si>
  <si>
    <t>35,000円～40,000円</t>
  </si>
  <si>
    <t>2821-  3115-0</t>
  </si>
  <si>
    <t>※試用期間労働条件区分</t>
  </si>
  <si>
    <t>※就業場所／最寄り駅</t>
  </si>
  <si>
    <t>※管理選考情報／イベント開催年月日１</t>
  </si>
  <si>
    <t>昇給なし</t>
  </si>
  <si>
    <t>※マイカー通勤可否</t>
  </si>
  <si>
    <t>※駐車場の有無</t>
  </si>
  <si>
    <t xml:space="preserve">簡単な文章入力程度。指導もさせていただきます。_x000d_
</t>
  </si>
  <si>
    <t>※年齢制限該当事由</t>
  </si>
  <si>
    <t xml:space="preserve">兵庫県相生市若狭野町上松２３３－１_x000d_
相生西ＳＳ_x000d_
</t>
  </si>
  <si>
    <t>※学歴要否</t>
  </si>
  <si>
    <t>※学歴（履修科目）文字列</t>
  </si>
  <si>
    <t>事務局</t>
  </si>
  <si>
    <t>3日以内</t>
  </si>
  <si>
    <t>電子カルテを導入済みです。キーボード操作、マウス操作が必須です。操作指導致します。</t>
  </si>
  <si>
    <t>(3)9時30分～18時30分</t>
  </si>
  <si>
    <t>※必要な経験等要否</t>
  </si>
  <si>
    <t>月額　40,000円まで</t>
  </si>
  <si>
    <t>※必要な経験等文字列</t>
  </si>
  <si>
    <t>0791-43-2688</t>
  </si>
  <si>
    <t>週3日程度</t>
  </si>
  <si>
    <t>「個人の尊厳を守る」「一人ひとりが主人公になれるケア」を大切_x000d_
にしています。スタッフも同様に尊重される風土があり、地域の一_x000d_
員として誇りを持って勤務していただけます。</t>
  </si>
  <si>
    <t>※必要な免許・資格不問</t>
  </si>
  <si>
    <t>※普通自動車運転免許</t>
  </si>
  <si>
    <t>※免許・資格要否２</t>
  </si>
  <si>
    <t>※免許・資格要否３</t>
  </si>
  <si>
    <t>毎月10日　翌月払い</t>
  </si>
  <si>
    <t>※賃金最低額</t>
  </si>
  <si>
    <t>※定額手当１</t>
  </si>
  <si>
    <t>ローソン相生那波南本町店</t>
  </si>
  <si>
    <t>処遇改善手当</t>
  </si>
  <si>
    <t>B05</t>
  </si>
  <si>
    <t>介護老人保健施設</t>
  </si>
  <si>
    <t>※定額手当２</t>
  </si>
  <si>
    <t>※固定残業代有無</t>
  </si>
  <si>
    <t>※固定残業代</t>
  </si>
  <si>
    <t>養護老人ホーム愛老園での給食の管理業務。（献立の作成及び調理業務は外部委託のため、原則として含みません。）園内喫茶・おやつ・行事等に関すること全般。_x000d_
育休代替職員令和９年２月２８日まで_x000d_
６０歳以上の方、応募可能_x000d_
_x000d_
_x000d_
【変更範囲：変更なし】</t>
  </si>
  <si>
    <t>食堂，レストラン（専門料理店を除く）</t>
  </si>
  <si>
    <t>※月平均労働日数</t>
  </si>
  <si>
    <t>※通勤手当区分</t>
  </si>
  <si>
    <t>※就業時間（又は）</t>
  </si>
  <si>
    <t>3人</t>
  </si>
  <si>
    <t>選考後は返却</t>
  </si>
  <si>
    <t>※賃金支払日</t>
  </si>
  <si>
    <t>適性検査・筆記試験（小論文）</t>
  </si>
  <si>
    <t>＊耐火レンガの良品と不良品を選別し、不良品の不要部分を_x000d_
　ハンマーでたたくケレン作業_x000d_
＊耐火レンガをグラインダーで砥ぐ・研磨作業_x000d_
＊耐火原料の袋詰め作業_x000d_
　　　　　　　　　　　　　など_x000d_
※仕事内容の詳細は、面接時に、ご説明いたします。_x000d_
_x000d_
◎事前見学等　可能です♪_x000d_
◎現場作業経験者・未経験者　歓迎します！　_x000d_
　_x000d_
変更範囲：変更なし</t>
  </si>
  <si>
    <t>免許証の有る方　コピー</t>
  </si>
  <si>
    <t>※昇給（前年度実績）の有無</t>
  </si>
  <si>
    <t>※昇給額</t>
  </si>
  <si>
    <t>管理選考情報／安定所番号７</t>
  </si>
  <si>
    <t>0791-23-0033</t>
  </si>
  <si>
    <t>自家用受変電設備の維持・管理及び工事に従事していた方（実務経験３年以上）_x000d_
電験１種、または２種を取得されている方は実務経歴不要</t>
  </si>
  <si>
    <t>1,400円～1,700円</t>
  </si>
  <si>
    <t>※昇給率</t>
  </si>
  <si>
    <t>〒678-0175</t>
  </si>
  <si>
    <t>※賞与月数</t>
  </si>
  <si>
    <t>2821-  3894-9</t>
  </si>
  <si>
    <t>公益財団法人　兵庫県園芸・公園協会　赤穂海浜公園管理事務所</t>
  </si>
  <si>
    <t>※賞与金額</t>
  </si>
  <si>
    <t>3704-  3428-7</t>
  </si>
  <si>
    <t>28211- 1360761</t>
  </si>
  <si>
    <t>地方自治体</t>
  </si>
  <si>
    <t>1,600円～1,600円</t>
  </si>
  <si>
    <t>※就業時間３</t>
  </si>
  <si>
    <t>兵庫県赤穂市御崎１８５７－５</t>
  </si>
  <si>
    <t>※時間外／月平均時間（時）</t>
  </si>
  <si>
    <t>・勤務にあたっては、地方公務員法に基づき服務に関する義務等を_x000d_
　負います。_x000d_
_x000d_
・賞与月額は条例、規則の定めるところにより在職期間に応じた月_x000d_
　数分を支給します。_x000d_
_x000d_
・通勤手当は、月額３８，７００円を上限として通勤経路に応じた_x000d_
　金額を支給します。_x000d_
_x000d_
・具体的な業務内容については、協議により決定します。_x000d_
_x000d_
・加入保険、年次有給休暇など条例、規則の定めるところによる_x000d_
_x000d_
・事前に「ハローワーク紹介状」「履歴書（写真貼付）」を_x000d_
　郵送してください。_x000d_
　後日、面接日をご案内します。</t>
  </si>
  <si>
    <t>管理選考情報／安定所番号４</t>
  </si>
  <si>
    <t>日給</t>
  </si>
  <si>
    <t>月額　55,000円まで</t>
  </si>
  <si>
    <t>※休憩時間（分）</t>
  </si>
  <si>
    <t>https://youandi.takaminefukushikai.com/</t>
  </si>
  <si>
    <t>2821-  2886-7</t>
  </si>
  <si>
    <t>※年次有給休暇日数</t>
  </si>
  <si>
    <t>電気工事設計施工、空調設備、消防施設工事</t>
  </si>
  <si>
    <t>兵庫県相生市矢野町真広３９７－１</t>
  </si>
  <si>
    <t>※企業年金</t>
  </si>
  <si>
    <t>1億5,000万円</t>
  </si>
  <si>
    <t>27人</t>
  </si>
  <si>
    <t>外国人雇用実績なし</t>
  </si>
  <si>
    <t>該当者なし</t>
  </si>
  <si>
    <t>正社員：施設介護員（介護）／６５歳以上の方、応募可能</t>
  </si>
  <si>
    <t>一般廃棄物・産業廃棄物の収集運搬</t>
  </si>
  <si>
    <t>夜勤手当１回８，０００円_x000d_
資格手当５，０００円　処遇改善手当　１０，０００円</t>
  </si>
  <si>
    <t>※退職金共済</t>
  </si>
  <si>
    <t>＊認知症のある方の施設内での日常的介護業務および調理。_x000d_
（家事活動が多く含まれます。）　　　　　　　　　　　　　　　■９人の介護及び調理を行って頂きます。_x000d_
・介護　　　食事の介助・トイレの付き添い等。_x000d_
・調理　　　昼食・夕食食。_x000d_
・清掃　　　廊下・階段・リビング・トイレ・お風呂場等。　　　_x000d_
◆６５歳以上の方、応募可能（契約社員）_x000d_
＊職場見学可能です。_x000d_
_x000d_
　【変更範囲：変更なし】</t>
  </si>
  <si>
    <t>207,360円～259,200円</t>
  </si>
  <si>
    <t>※再雇用制度／上限年齢</t>
  </si>
  <si>
    <t>特別養護老人ホーム及び併設デイサービス、併設ショートステイがあります。また、近隣にはグループ施設の老健「高嶺の郷」子規模多機能事業所「いこまの家」などがあります。</t>
  </si>
  <si>
    <t>あり　（勤続　1年以上）</t>
  </si>
  <si>
    <t>※勤務延長／上限年齢</t>
  </si>
  <si>
    <t>処遇改善手当100円～150円</t>
  </si>
  <si>
    <t>(2)10時00分～19時00分</t>
  </si>
  <si>
    <t>※入居可能住宅／単身用あり</t>
  </si>
  <si>
    <t>『グリーンハウスデイサービスセンター』にて、利用者さまへの日常生活の支援（食事・入浴・トイレなど）を行っていただきます。_x000d_
■パソコンによるデータ入力。（記録入力）_x000d_
■託児所があります。_x000d_
■資格の無い方でも応募可能です。_x000d_
◆６０歳以上の方、応募可能です（契約社員）_x000d_
◆見学・相談だけでも結構ですので、お気軽にお問合せください。_x000d_
_x000d_
　【変更範囲：変更なし】</t>
  </si>
  <si>
    <t>0791-43-2285</t>
  </si>
  <si>
    <t>※入居可能住宅／世帯用あり</t>
  </si>
  <si>
    <t>※募集理由（任意）</t>
  </si>
  <si>
    <t>コンビニエンスストアでの接客・レジ・品出し・発注_x000d_
清掃・ファーストフードの作成など。_x000d_
◆月曜日に出勤可能な方_x000d_
◆学生アルバイト応募可能です_x000d_
◆Ｗワーク可能です_x000d_
_x000d_
【変更範囲：変更なし】</t>
  </si>
  <si>
    <t>084-953-6026</t>
  </si>
  <si>
    <t>50円～</t>
  </si>
  <si>
    <t>兵庫県相生市若狭野町若狭野２３５－２６</t>
  </si>
  <si>
    <t>・１日の労働時間は８時間２５分、週平均３９．５時間です。_x000d_
※１日当たりの労働時間を少し長くして、休日を増やしています。</t>
  </si>
  <si>
    <t>※書類選考結果通知／面接後</t>
  </si>
  <si>
    <t>院長</t>
  </si>
  <si>
    <t>008-05</t>
  </si>
  <si>
    <t>201,477円～251,500円</t>
  </si>
  <si>
    <t>(3)12時00分～21時00分</t>
  </si>
  <si>
    <t>※選考場所／最寄り駅</t>
  </si>
  <si>
    <t>（パ）世話人／あおば</t>
  </si>
  <si>
    <t>※応募書類送付方法</t>
  </si>
  <si>
    <t>※応募書類の返戻区分</t>
  </si>
  <si>
    <t>水産物加工販売</t>
  </si>
  <si>
    <t>※ＵＩＪターン歓迎</t>
  </si>
  <si>
    <t>※外国人雇用実績の有無</t>
  </si>
  <si>
    <t>管理選考情報／安定所番号２</t>
  </si>
  <si>
    <t>管理選考情報／イベント開催年月日２</t>
  </si>
  <si>
    <t>※管理選考情報／イベント開催年月日４</t>
  </si>
  <si>
    <t>管理選考情報／安定所番号５</t>
  </si>
  <si>
    <t>管理選考情報／イベント開催年月日７</t>
  </si>
  <si>
    <t>※管理選考情報／イベント開催年月日７</t>
  </si>
  <si>
    <t>木谷　政則</t>
  </si>
  <si>
    <t>管理選考情報／安定所番号８</t>
  </si>
  <si>
    <t>＊加入保険、年次有給休暇は、労働条件により法定通り加入、付与_x000d_
_x000d_
_x000d_
＊試用期間については面接時にご説明いたします。_x000d_
　（概ね１人で配達出来る迄を目途とします）_x000d_
_x000d_
_x000d_
_x000d_
≪応募にはハローワークの紹介状が必要です≫</t>
  </si>
  <si>
    <t>保育士免許証のコピー</t>
  </si>
  <si>
    <t>管理選考情報／イベント開催年月日１０</t>
  </si>
  <si>
    <t>エクセル・ワードの入力</t>
  </si>
  <si>
    <t>１週間～</t>
  </si>
  <si>
    <t>※紹介人数</t>
  </si>
  <si>
    <t>079-230-1351</t>
  </si>
  <si>
    <t>28211- 1354961</t>
  </si>
  <si>
    <t>2821-  3272-3</t>
  </si>
  <si>
    <t>兵庫県相生市相生６丁目１－１_x000d_
相生市文化会館内（扶桑なぎさホール）</t>
  </si>
  <si>
    <t>賞与あり</t>
  </si>
  <si>
    <t xml:space="preserve">＊病院の見学のみも可能です。その後のご応募も可能です。お気軽_x000d_
　にお問い合わせください。_x000d_
■有給休暇については、勤務日数により法定どおり付与致します。_x000d_
■勤務日数、労働時間により各種保険に法定どおり加入致します。_x000d_
■マイカー通勤の場合の交通費は距離を基に会社規定の金額を支給_x000d_
　します。_x000d_
■賞与については、業績等により変動有。_x000d_
■ＪＲ相生駅からの送迎バスが有ります。_x000d_
■制服貸与_x000d_
■駐車場あり（料金は無料）_x000d_
■定年は６０歳です。６０歳以降の雇用については１年毎の　　　　契約更新です。賃金についてはその都度決定いたします。_x000d_
</t>
  </si>
  <si>
    <t>社会福祉法人　みどリ福祉会　認知症高齢者グループホーム　グリーン</t>
  </si>
  <si>
    <t>〒678-1241</t>
  </si>
  <si>
    <t>兵庫県相生市山崎町２２９_x000d_
　錦メンテナンス株式会社　相生営業所</t>
  </si>
  <si>
    <t>〒678-0081</t>
  </si>
  <si>
    <t>Y12</t>
  </si>
  <si>
    <t>兵庫県相生市若狭野町入野５５４－１</t>
  </si>
  <si>
    <t>松下　昌弘</t>
  </si>
  <si>
    <t>産休・育休職員の代替</t>
  </si>
  <si>
    <t>年末年始休暇（１２月３０日～１月５日）</t>
  </si>
  <si>
    <t>055-99</t>
  </si>
  <si>
    <t>兵庫県相生市双葉２丁目１５番５３号</t>
  </si>
  <si>
    <t xml:space="preserve">通勤手当　１０円／ｋｍ　（上限３０，０００円）_x000d_
_x000d_
</t>
  </si>
  <si>
    <t>山陽本線相生</t>
  </si>
  <si>
    <t>認知症対応型共同生活介護事業</t>
  </si>
  <si>
    <t>入所者９名の日常生活の援助や介護を行う。</t>
  </si>
  <si>
    <t>板金加工　建築設備機器製作</t>
  </si>
  <si>
    <t>深夜業務がある為　　　定年が６０歳の為</t>
  </si>
  <si>
    <t>平成2年</t>
  </si>
  <si>
    <t>なし</t>
  </si>
  <si>
    <t>ゴウドウガイシヤ　ハピネス</t>
  </si>
  <si>
    <t>●現場は主に赤穂市内です</t>
  </si>
  <si>
    <t>あり</t>
  </si>
  <si>
    <t>面接選考後</t>
  </si>
  <si>
    <t>Z88</t>
  </si>
  <si>
    <t>面接</t>
  </si>
  <si>
    <t>屋内全面禁煙　屋外に喫煙所あり</t>
  </si>
  <si>
    <t>正社員；施設介護員（介護）</t>
  </si>
  <si>
    <t>有給の特別休暇等、制度あり。その他年末年始（１２月２９日～１月３日）等</t>
  </si>
  <si>
    <t>055-07</t>
  </si>
  <si>
    <t>レオパレスと法人契約があり、紹介は可能です。</t>
  </si>
  <si>
    <t>（フルタイム）</t>
  </si>
  <si>
    <t>【建設キャリアアップシステム（ＣＣＵＳ）登録事業者】_x000d_
＊道路や河川等の建設現場での土木作業全般_x000d_
　トラックへの荷物積み込み　等_x000d_
_x000d_
※仕事内容の詳細は、面接時に、ご説明いたします。_x000d_
　　　　　　　　　　　_x000d_
◎土木作業経験者　優遇！_x000d_
◎未経験者　歓迎_x000d_
_x000d_
●作業現場は赤穂市内が中心です。_x000d_
_x000d_
　　　　　　　　　　　　変更範囲：変更なし、会社の定める場所</t>
  </si>
  <si>
    <t>事業所名等を含む求人情報を公開する</t>
  </si>
  <si>
    <t>地方自治体のみ可</t>
  </si>
  <si>
    <t>受注が集中し、法定労働時間内に処理が困難のときは_x000d_
６回を限度に１ヶ月８０時間まで、１年７２０時間までできる。</t>
  </si>
  <si>
    <t>介護職員初任者研修修了者</t>
  </si>
  <si>
    <t>083-02</t>
  </si>
  <si>
    <t>未充足</t>
  </si>
  <si>
    <t>兵庫県相生市双葉２丁目１９－４</t>
  </si>
  <si>
    <t>7人</t>
  </si>
  <si>
    <t>0791-58-2285</t>
  </si>
  <si>
    <t>28211- 1332661</t>
  </si>
  <si>
    <t>１ヶ月</t>
  </si>
  <si>
    <t>＊賃金、休日等の詳細は面接時にご説明いたします。_x000d_
_x000d_
＊賞与の支給対象は、入社３ヶ月後～となります。_x000d_
_x000d_
＊賃金支払：月末締切の翌月末支払い_x000d_
_x000d_
_x000d_
※６０歳以上の方の応募可（但し条件変更あり）_x000d_
_x000d_
_x000d_
★建設キャリアアップシステム（ＣＣＵＳ）登録事業者です。_x000d_
_x000d_
_x000d_
◎外国籍の方の応募歓迎！！</t>
  </si>
  <si>
    <t xml:space="preserve">＊加入保険・年次有給休暇については、法定どおり。_x000d_
_x000d_
＊時間帯及び曜日は相談可能です。_x000d_
_x000d_
＊駐車場あり。駐車料金無料。_x000d_
_x000d_
＊寸志年２回あり。_x000d_
_x000d_
＊６０歳以上応募可能です。_x000d_
　_x000d_
</t>
  </si>
  <si>
    <t>28211- 1544461</t>
  </si>
  <si>
    <t>0人</t>
  </si>
  <si>
    <t>＊認知症のある方の施設内での日常的介護業務および調理。_x000d_
（家事活動が多く含まれます。）　　　　　　　　　　　　　　　■９人の介護及び調理を行って頂きます。_x000d_
・介護　　　食事の介助・トイレの付き添い等。_x000d_
・調理　　　昼食・夕食。　　　　　　　　　　　　　　　　　　・清掃　　　廊下・階段・リビング・トイレ・お風呂場等。　　　_x000d_
◆６５歳以上の方、応募可能（契約社員）_x000d_
＊職場見学可能です。_x000d_
_x000d_
　【変更範囲：変更なし】</t>
  </si>
  <si>
    <t>３ケ月</t>
  </si>
  <si>
    <t>福祉施設での経験等</t>
  </si>
  <si>
    <t>処遇改善</t>
  </si>
  <si>
    <t>夜勤　１６時３０分～９時３０分　休憩２時間</t>
  </si>
  <si>
    <t>魚橋　哲夫</t>
  </si>
  <si>
    <t>兵庫県赤穂市木津１３２５ー７２_x000d_
　※就業場所の詳細は窓口でお問い合わせください。</t>
  </si>
  <si>
    <t>雇用期間の定めなし</t>
  </si>
  <si>
    <t>23.0日</t>
  </si>
  <si>
    <t>職業指導員・支援員</t>
  </si>
  <si>
    <t>主任</t>
  </si>
  <si>
    <t>8人</t>
  </si>
  <si>
    <t>建設用・建築用金属製品製造業（製缶板金業を含む）</t>
  </si>
  <si>
    <t>28212- 1274461</t>
  </si>
  <si>
    <t>4人</t>
  </si>
  <si>
    <t>兵庫県赤穂市惣門町５４－３</t>
  </si>
  <si>
    <t>介護保険法による訪問介護サービス事業。障害者総合支援法による障害福祉サービス事業。</t>
  </si>
  <si>
    <t>月額　15,000円まで</t>
  </si>
  <si>
    <t>合同会社　Ｈａｐｐｉｎｅｓｓ</t>
  </si>
  <si>
    <t>あり（屋内禁煙）</t>
  </si>
  <si>
    <t>駐車場　あり</t>
  </si>
  <si>
    <t>22人</t>
  </si>
  <si>
    <t>又は8時30分～18時00分の間の4時間程度</t>
  </si>
  <si>
    <t>法令の規定により年齢制限がある</t>
  </si>
  <si>
    <t>＊マイカー通勤：可　無料駐車場あり　　　　　　　　　　　　_x000d_
_x000d_
＊夜勤手当：１回につき８０００円_x000d_
　処遇改善手当：年３回支給／特定処遇改善手当：年３回支給_x000d_
_x000d_
＊６０歳以上の方、応募可能（嘱託職員）_x000d_
_x000d_
■加入保険・有給休暇は法定どおり。_x000d_
_x000d_
■雇用条件については、別途、ご相談に応じます。_x000d_
　　　　_x000d_
■ＪＲ相生駅から送迎があります。_x000d_
（勤務時間により対応できない場合があります）_x000d_
_x000d_
■駐車場有り。駐車料金無料。_x000d_
_x000d_
■土・日曜日の休日については相談に応じます。</t>
  </si>
  <si>
    <t>（パ）准看護師／見学可能／送迎バスあり</t>
  </si>
  <si>
    <t>不問</t>
  </si>
  <si>
    <t>理事長　魚橋　哲夫</t>
  </si>
  <si>
    <t>免状無し　１，４００円_x000d_
免状あり　１，５００円</t>
  </si>
  <si>
    <t>（AT限定可）</t>
  </si>
  <si>
    <t>月給</t>
  </si>
  <si>
    <t>金本</t>
  </si>
  <si>
    <t>881人</t>
  </si>
  <si>
    <t>200,000円～200,000円</t>
  </si>
  <si>
    <t>現場管理担当者</t>
  </si>
  <si>
    <t>21.0日</t>
  </si>
  <si>
    <t>175人</t>
  </si>
  <si>
    <t>実費支給（上限あり）</t>
  </si>
  <si>
    <t>月額　30,000円まで</t>
  </si>
  <si>
    <t>毎月20日</t>
  </si>
  <si>
    <t>ダイネン株式会社・ＥＮＥＯＳグローブエナジー株式会社・シナネン株式会社との合弁会社として、ＬＰガスボンベの配送業務を行っており、堅実安定した会社です。</t>
  </si>
  <si>
    <t>064-05</t>
  </si>
  <si>
    <t>全国に４８０ヶ所の給油所網を展開する宇佐美グループ。当社はその内・近畿・中国・四国地方に５９ケ所の給油所を営業し現在も増設を計画中。</t>
  </si>
  <si>
    <t>6ヶ月</t>
  </si>
  <si>
    <t>昇給あり</t>
  </si>
  <si>
    <t>平成17年</t>
  </si>
  <si>
    <t>ＪＲ三ノ宮　から　徒歩3分</t>
  </si>
  <si>
    <t>村田　博之</t>
  </si>
  <si>
    <t>前年度実績　あり</t>
  </si>
  <si>
    <t>3.00ヶ月分</t>
  </si>
  <si>
    <t>リハビリ特化型のデイサービスを中心に訪問看護ステーション、_x000d_
居宅介護支援事業所・福祉用具貸与・販売事業を行っています。_x000d_
リハビリを通じて楽しく生きがいのある生涯を提供します。</t>
  </si>
  <si>
    <t>3,000万円</t>
  </si>
  <si>
    <t>60分</t>
  </si>
  <si>
    <t xml:space="preserve">■事前にハローワーク紹介状・履歴書・各資格者証のコピーを_x000d_
　郵送して下さい。書類選考のうえ後日面接日時をご連絡致します_x000d_
■各資格証をお持ちで無い方については会社にて取得支援制度があ　ります。_x000d_
■週２０時間以上の勤務については雇用保険に加入致します。_x000d_
_x000d_
_x000d_
　　　　　【オンライン自主応募可】_x000d_
_x000d_
　（オンライン自主応募の場合ハローワーク紹介状は不要です。）_x000d_
_x000d_
</t>
  </si>
  <si>
    <t>一般土木建築工事業</t>
  </si>
  <si>
    <t>ガソリンスタンド業務全般　　　　　　　　　　　　　　　　　　　　　＊誘導、受注、給油、軽作業等　　　　　　　　　　　　　　　　　　　その他　附帯業務　清掃等_x000d_
◆危険物乙四種免許お持ちの方大歓迎！　_x000d_
◆１年毎の更新になります。_x000d_
■６０歳以上の方、応募可能です。_x000d_
_x000d_
　_x000d_
【変更範囲：変更なし】</t>
  </si>
  <si>
    <t>10日</t>
  </si>
  <si>
    <t>勤務態度より判断します。</t>
  </si>
  <si>
    <t>2日以内</t>
  </si>
  <si>
    <t>ＪＲ赤穂線　播州赤穂　から　徒歩5分</t>
  </si>
  <si>
    <t>雇用・労災・健康・厚生</t>
  </si>
  <si>
    <t>株式会社オオキコ－ポレ－シヨン</t>
  </si>
  <si>
    <t>自動車教習所、化粧品卸売、太陽光発電</t>
  </si>
  <si>
    <t>7日以内</t>
  </si>
  <si>
    <t>高木　元</t>
  </si>
  <si>
    <t>電話</t>
  </si>
  <si>
    <t>125日</t>
  </si>
  <si>
    <t>随時</t>
  </si>
  <si>
    <t>評価加算</t>
  </si>
  <si>
    <t>http://www.yoshida-oil.co.jp</t>
  </si>
  <si>
    <t>アーク溶接技能者（基本級）</t>
  </si>
  <si>
    <t>＊加入保険、休憩時間、年次有給休暇等は法定通りです。_x000d_
_x000d_
＊筋力アップ・可動域訓練やリハビリの他、呼吸リハビリにも対応　しています。_x000d_
　緩和ケアとして、リンパドレナージ・メディカルアロマセラピー　を取り入れています。_x000d_
_x000d_
＊訪問業務は基本として単独で行います。_x000d_
　数回ずつ各利用者への同行訪問指導を行い、状況を把握できた後　単独訪問になります。_x000d_
_x000d_
＊就業時間、日数について相談に応じます。_x000d_
_x000d_
＊６０歳以上の方、応募可能です。</t>
  </si>
  <si>
    <t>求人者の責任にて廃棄</t>
  </si>
  <si>
    <t>＊認知症のある方の施設内での日常的介護業務および調理。_x000d_
（家事活動が多く含まれます。）　　　　　　　　　　　　　　　■９人の介護及び調理を行って頂きます。_x000d_
・介護　　　食事の介助・トイレの付き添い等。_x000d_
・調理　　　昼食・夕食。　　　　　　　　　　　　　　　　　　・清掃　　　廊下・階段・リビング・トイレ・お風呂場等。　　　_x000d_
◆６５歳以上の方、応募可能_x000d_
＊職場見学可能です。_x000d_
_x000d_
　【変更範囲：変更なし】</t>
  </si>
  <si>
    <t>勤務態度や能力等により判断する。</t>
  </si>
  <si>
    <t>※就業時間：　　（４）１１：００～２０：００_x000d_
　　　　　　　　（５）１６：００～０９：３０「夜勤」_x000d_
　　　　　　　　　　　　　（月４回程度です）</t>
  </si>
  <si>
    <t>１ケ月</t>
  </si>
  <si>
    <t>求人掲載に関する営業電話はお断り</t>
  </si>
  <si>
    <t>毎月18日</t>
  </si>
  <si>
    <t xml:space="preserve">■加入保険・有給休暇は法定どおり。_x000d_
_x000d_
■寸志年２回有り。_x000d_
_x000d_
■勤務日数・時間については相談に応じます。_x000d_
_x000d_
■６５歳以上の方応募可能。_x000d_
_x000d_
■駐車場有り。駐車料金無料。_x000d_
_x000d_
</t>
  </si>
  <si>
    <t>【ブランクＯＫ】介護スタッフ（６０歳以上応募可能）</t>
  </si>
  <si>
    <t>小規模多機能介護事業所での看護・介護業務。_x000d_
（デイサービス、ショートステイ、訪問サービス）_x000d_
病院受診の対応など。_x000d_
_x000d_
_x000d_
　【変更範囲：変更なし】</t>
  </si>
  <si>
    <t>1,250円～1,250円</t>
  </si>
  <si>
    <t>2821-  3070-1</t>
  </si>
  <si>
    <t>ＪＲ　播州赤穂</t>
  </si>
  <si>
    <t>シャカイフクシホウジン　タカミネフクシカイ　　トクベツヨウゴロウジンホーム　ノグワノサト</t>
  </si>
  <si>
    <t>5時間</t>
  </si>
  <si>
    <t>あり　一律　65歳</t>
  </si>
  <si>
    <t>エヌピーオーホウジン　ピアサポートヒョウゴ</t>
  </si>
  <si>
    <t>配達区域により時間変動があります。（１時間～４時間３０分）</t>
  </si>
  <si>
    <t xml:space="preserve">開場６４年の歴史あるゴルフ場_x000d_
</t>
  </si>
  <si>
    <t>雇用・労災</t>
  </si>
  <si>
    <t xml:space="preserve">ＡｕｔｏＣＡＤのスキル　_x000d_
</t>
  </si>
  <si>
    <t>株式会社　大門</t>
  </si>
  <si>
    <t>〒678-0031</t>
  </si>
  <si>
    <t>介護業務経験者優遇</t>
  </si>
  <si>
    <t>定年が６０歳の為</t>
  </si>
  <si>
    <t>兵庫県相生市旭１丁目１６－７</t>
  </si>
  <si>
    <t>障害者の方が共同生活をされるホーム（入居者５名（６名））での日常生活や食事等の支援を行う</t>
  </si>
  <si>
    <t>兵庫県赤穂市加里屋１１２０－１２４</t>
  </si>
  <si>
    <t>0791-25-1073</t>
  </si>
  <si>
    <t>金属加工機械製造業</t>
  </si>
  <si>
    <t>新宿</t>
  </si>
  <si>
    <t>地下鉄大濠公園</t>
  </si>
  <si>
    <t>店舗は、相生にあり、家族だんらんで利用されています。</t>
  </si>
  <si>
    <t xml:space="preserve">社会福祉法人　愛心福祉会　上郡町デイサービスセンター_x000d_
</t>
  </si>
  <si>
    <t>12人</t>
  </si>
  <si>
    <t>盆栽の手入れや庭木の手入れ</t>
  </si>
  <si>
    <t>昭和51年</t>
  </si>
  <si>
    <t>ＪＲ相生　から　車10分</t>
  </si>
  <si>
    <t>(1)17時00分～21時00分</t>
  </si>
  <si>
    <t>兵庫県赤穂市加里屋１０９６－２０</t>
  </si>
  <si>
    <t>2821-  2965-1</t>
  </si>
  <si>
    <t>Y19</t>
  </si>
  <si>
    <t>ヒョウゴケンニシハリマケンミンキヨク</t>
  </si>
  <si>
    <t>Z54</t>
  </si>
  <si>
    <t>28211- 1461661</t>
  </si>
  <si>
    <t>兵庫県姫路市林田町林谷９４６－４７</t>
  </si>
  <si>
    <t>（パ）調理補助／まかない付／Ｗワーク可</t>
  </si>
  <si>
    <t>055-08</t>
  </si>
  <si>
    <t>兵庫県豊岡市</t>
  </si>
  <si>
    <t>石油・鉱物卸売業</t>
  </si>
  <si>
    <t>055-03</t>
  </si>
  <si>
    <t xml:space="preserve">『焼肉レストラン大門』厨房内での調理補助、付帯業務。_x000d_
＊就業時間は相談に応じます。　まかない付き！_x000d_
＊学生、６０歳以上の方も応募可能です。_x000d_
_x000d_
　　【変更範囲：変更なし】_x000d_
</t>
  </si>
  <si>
    <t>一般行政事務（県行政）</t>
  </si>
  <si>
    <t>３か月</t>
  </si>
  <si>
    <t>056-05</t>
  </si>
  <si>
    <t>深夜勤務があるため</t>
  </si>
  <si>
    <t>土日祝</t>
  </si>
  <si>
    <t>週2日～週2日</t>
  </si>
  <si>
    <t>兵庫県相生市旭１‐８‐１３</t>
  </si>
  <si>
    <t>2821-  5665-2</t>
  </si>
  <si>
    <t>面接時持参</t>
  </si>
  <si>
    <t>求人掲載の営業はお断り</t>
  </si>
  <si>
    <t>兵庫県赤穂市塩屋１－１</t>
  </si>
  <si>
    <t xml:space="preserve">ホテル内のレストラン利用者への注文・配膳・片付けと宴会時の_x000d_
準備、配膳、片付け全般を担うホールスタツフ。_x000d_
＊土・日も働ける方歓迎します。_x000d_
_x000d_
　　【変更範囲：変更なし】_x000d_
_x000d_
_x000d_
_x000d_
</t>
  </si>
  <si>
    <t>6人</t>
  </si>
  <si>
    <t>2人</t>
  </si>
  <si>
    <t>＊加入保険、年次有給休暇は、労働条件により法定通り加入、付与_x000d_
_x000d_
_x000d_
＊危険物取扱者（乙４類）資格がある方、歓迎します♪_x000d_
_x000d_
＊経験により昇給あり_x000d_
_x000d_
＊就業時間・日数について相談可能です！_x000d_
_x000d_
_x000d_
◆賞与：制度なし　実績あり</t>
  </si>
  <si>
    <t>ＪＲ赤穂線　播州赤穂　から　車9分</t>
  </si>
  <si>
    <t>ヌノカメカブシキガイシャ　セイカツシエンサービスブ</t>
  </si>
  <si>
    <t>18歳以上</t>
  </si>
  <si>
    <t>株式会社　サン・エイ</t>
  </si>
  <si>
    <t>毎月25日</t>
  </si>
  <si>
    <t>月末</t>
  </si>
  <si>
    <t>2821-  3155-2</t>
  </si>
  <si>
    <t>代表者員</t>
  </si>
  <si>
    <t>又は16時00分～23時00分の間の4時間程度</t>
  </si>
  <si>
    <t>石原</t>
  </si>
  <si>
    <t>0分</t>
  </si>
  <si>
    <t>事業所名等を含まない求人情報を公開する</t>
  </si>
  <si>
    <t>労災</t>
  </si>
  <si>
    <t>電話・その他</t>
  </si>
  <si>
    <t xml:space="preserve">■加入保険・有給休暇は法定どおり。_x000d_
■週所定日数・就業時間については相談に応じます。_x000d_
■土曜日の休日については相談に応じます。_x000d_
■駐車場有り。駐車料金無料。_x000d_
■６０歳以上応募可能。_x000d_
■週２０時間以上の雇用については雇用保険に加入致します。_x000d_
■通勤手当　１０円／ｋｍ　（上限３０，０００円）_x000d_
_x000d_
　　　【オンライン自主応募可】_x000d_
　（オンライン自主応募の場合ハローワーク紹介状は不要です。）_x000d_
_x000d_
</t>
  </si>
  <si>
    <t>相生ステーションホテル</t>
  </si>
  <si>
    <t>0791-24-3000</t>
  </si>
  <si>
    <t>平成11年</t>
  </si>
  <si>
    <t>059-02</t>
  </si>
  <si>
    <t>61人</t>
  </si>
  <si>
    <t>ＪＲ相生　から　徒歩1分</t>
  </si>
  <si>
    <t>社会福祉法人　みどり福祉会　特別養護老人ホーム　グリーンハウス</t>
  </si>
  <si>
    <t>旅館，ホテル</t>
  </si>
  <si>
    <t>太子職員公舎</t>
  </si>
  <si>
    <t>どの時間帯でも応募可能です。</t>
  </si>
  <si>
    <t>B20</t>
  </si>
  <si>
    <t>2821-  4518-3</t>
  </si>
  <si>
    <t>レストラン・宴会スタッフ（６０歳以上応募可能）</t>
  </si>
  <si>
    <t>056-03</t>
  </si>
  <si>
    <t>カブシキガイシャ　デグチテッキンコウギョウ</t>
  </si>
  <si>
    <t>ゴルフの知識がある方</t>
  </si>
  <si>
    <t>15時間</t>
  </si>
  <si>
    <t>３ヶ月</t>
  </si>
  <si>
    <t>(3)7時30分～16時30分</t>
  </si>
  <si>
    <t>民間人材ビジネスのみ可</t>
  </si>
  <si>
    <t>兵庫県相生市本郷町１－３　相生ステーションホテル_x000d_
兵庫県相生市本郷町５－３　相生ステーションホテルアネックス</t>
  </si>
  <si>
    <t>59歳以下</t>
  </si>
  <si>
    <t>73人</t>
  </si>
  <si>
    <t>就業時間（１）（２）どちらでも応募可能です。</t>
  </si>
  <si>
    <t>(1)23時00分～8時00分</t>
  </si>
  <si>
    <t>サイヨウタントウシャ</t>
  </si>
  <si>
    <t>2821-  3781-7</t>
  </si>
  <si>
    <t>60人</t>
  </si>
  <si>
    <t>石油製品販売業</t>
  </si>
  <si>
    <t>未経験者の場合は、時給１，１７２円。</t>
  </si>
  <si>
    <t>コンビニスタッフ／赤穂惣門町店　平日のみ！土日のみＯＫ！</t>
  </si>
  <si>
    <t>創業５５年総合ビルメンテナンス会社で、毎月社内報を発行して現場の方々にトピックスを報告しています。_x000d_
お客様に喜ばれる、マナーを大事にする会社です。</t>
  </si>
  <si>
    <t>43人</t>
  </si>
  <si>
    <t>17人</t>
  </si>
  <si>
    <t xml:space="preserve">シフト制_x000d_
</t>
  </si>
  <si>
    <t>10,000円～15,000円</t>
  </si>
  <si>
    <t>又は8時30分～17時30分の間の4時間程度</t>
  </si>
  <si>
    <t>〒656-0000</t>
  </si>
  <si>
    <t>前年度実績　なし</t>
  </si>
  <si>
    <t>(2)5時00分～9時00分</t>
  </si>
  <si>
    <t>B41</t>
  </si>
  <si>
    <t>ニシキメンテナンスカブシキガイシャ</t>
  </si>
  <si>
    <t>28211- 1273861</t>
  </si>
  <si>
    <t>又は8時00分～18時00分の間の4時間程度</t>
  </si>
  <si>
    <t>郵送・電話</t>
  </si>
  <si>
    <t>郵送</t>
  </si>
  <si>
    <t>ＪＲ赤穂線西相生</t>
  </si>
  <si>
    <t xml:space="preserve">・客室清掃　・ベッドメイキング　・バス、トイレ、洗面所の清掃_x000d_
・アメニティ類の補充　・共用部の簡単な清掃など_x000d_
・清掃後の客室チェック（ルームインスペクター業務）_x000d_
※土曜日、日曜日、勤務できる方歓迎！_x000d_
※６０歳以上の方、応募可能_x000d_
※Ｗワーク可能_x000d_
_x000d_
【変更範囲：変更なし】_x000d_
_x000d_
</t>
  </si>
  <si>
    <t>２ヶ月</t>
  </si>
  <si>
    <t>兵庫県赤穂市西浜北町１０７４ー１４</t>
  </si>
  <si>
    <t>所長</t>
  </si>
  <si>
    <t>023-99</t>
  </si>
  <si>
    <t>兵庫県相生市本郷町１－５相生ステーションホテル_x000d_
兵庫県相生市本郷町５－３相生ステーションホテル・アネックス</t>
  </si>
  <si>
    <t>0円～50円</t>
  </si>
  <si>
    <t>通信販売・訪問販売小売業</t>
  </si>
  <si>
    <t>(1)10時00分～15時00分</t>
  </si>
  <si>
    <t>兵庫県赤穂郡上郡町、佐用町、香美町、新温泉町</t>
  </si>
  <si>
    <t>＊手作り弁当・総菜等加工販売　＊アロマ製品などの雑貨製作_x000d_
＊農業など_x000d_
＊生活介護・就労継続支援Ｂ型事業所での業務全般（訓練、作業、_x000d_
　指導の業務、日々の業務、日報の記入等）_x000d_
_x000d_
※担当業務の詳細については、面接時に、ご説明いたします。_x000d_
_x000d_
☆学校行事等、考慮します！_x000d_
☆子育て中の方、子育てが落ち着かれた方、_x000d_
　幅広い年齢層の方が活躍されています。_x000d_
_x000d_
変更範囲：変更なし</t>
  </si>
  <si>
    <t>週3日～週3日</t>
  </si>
  <si>
    <t>労災・健康・厚生</t>
  </si>
  <si>
    <t>70人</t>
  </si>
  <si>
    <t>兵庫県赤穂市加里屋３番地</t>
  </si>
  <si>
    <t>代表取締役社長</t>
  </si>
  <si>
    <t>求人の掲載の営業はお断り</t>
  </si>
  <si>
    <t>ＪＲ山陽本線相生</t>
  </si>
  <si>
    <t>令和8年10月1日～令和9年3月31日</t>
  </si>
  <si>
    <t>医療法人社団　豊寿会　介護老人保健施設　高嶺の郷</t>
  </si>
  <si>
    <t>h.hoansaiyou@n-techno.co.jp</t>
  </si>
  <si>
    <t>10人</t>
  </si>
  <si>
    <t>週1日～週3日</t>
  </si>
  <si>
    <t>ＪＲ赤穂線　坂越　から　徒歩5分</t>
  </si>
  <si>
    <t>052-01</t>
  </si>
  <si>
    <t>096-99</t>
  </si>
  <si>
    <t>45分</t>
  </si>
  <si>
    <t>_x000d_
　　◇相生市／赤穂市公共工事　街路樹の剪定後の手伝いです。_x000d_
　　　令和８年１１月３０日まで_x000d_
_x000d_
　　◇６０歳以上の方、応募可能_x000d_
_x000d_
　　◇会社に集合後、トラックで現場に移動します。_x000d_
_x000d_
_x000d_
　　仕事の内容など、詳細は面接時に説明します。_x000d_
_x000d_
_x000d_
　　＊加入保険等は、法定通り。_x000d_
　　_x000d_
面接時_x000d_
「ハローワーク紹介状」「履歴書（写真貼付）」をご持参ください</t>
  </si>
  <si>
    <t>欠員補充</t>
  </si>
  <si>
    <t>28211- 1327461</t>
  </si>
  <si>
    <t>2821-911446-0</t>
  </si>
  <si>
    <t>057-04</t>
  </si>
  <si>
    <t>店内の清掃業務を行っていただきます。_x000d_
_x000d_
＊面接時には、ハローワーク紹介状・履歴書（写真貼付）をご持参_x000d_
　ください。_x000d_
_x000d_
【変更範囲：会社の定める業務】</t>
  </si>
  <si>
    <t xml:space="preserve">■加入保険・有給休暇は法定どおり。_x000d_
_x000d_
■育休代替職員令和９年２月２８日まで_x000d_
　６０歳以上の方、応募可能_x000d_
</t>
  </si>
  <si>
    <t>書類選考後・面接選考後</t>
  </si>
  <si>
    <t>28212- 1426461</t>
  </si>
  <si>
    <t>株式会社　マルト水産　相生工場</t>
  </si>
  <si>
    <t xml:space="preserve">屋外に喫煙所があります。_x000d_
</t>
  </si>
  <si>
    <t>小久保　公博</t>
  </si>
  <si>
    <t>清掃業務（赤穂市木津）</t>
  </si>
  <si>
    <t>兵庫県相生市相生字坪根５１３３－３２</t>
  </si>
  <si>
    <t>水産食料品製造業</t>
  </si>
  <si>
    <t>0.00％～2.00％</t>
  </si>
  <si>
    <t xml:space="preserve">シフト制　　相談に応じます_x000d_
</t>
  </si>
  <si>
    <t>兵庫県相生市相生坪根５１３３－３２</t>
  </si>
  <si>
    <t>〒７２１－０９５１　広島県福山市新浜町１－５－１５_x000d_
株式会社マルト水産　宛</t>
  </si>
  <si>
    <t>兵庫県赤穂市磯浜町１４０番地</t>
  </si>
  <si>
    <t>80人</t>
  </si>
  <si>
    <t>～令和9年5月30日</t>
  </si>
  <si>
    <t>14人</t>
  </si>
  <si>
    <t>35人</t>
  </si>
  <si>
    <t>88日</t>
  </si>
  <si>
    <t>(1)9時00分～15時00分</t>
  </si>
  <si>
    <t>408人</t>
  </si>
  <si>
    <t>雇用・労災・健康・厚生・財形</t>
  </si>
  <si>
    <t>敷地内禁煙</t>
  </si>
  <si>
    <t>又は13時00分～20時00分の間の3時間以上</t>
  </si>
  <si>
    <t>日祝他</t>
  </si>
  <si>
    <t>28211- 1425861</t>
  </si>
  <si>
    <t>5人</t>
  </si>
  <si>
    <t>求職者マイページに連絡・郵送・電話</t>
  </si>
  <si>
    <t>2.30ヶ月分</t>
  </si>
  <si>
    <t>〒678-0001</t>
  </si>
  <si>
    <t>ＪＲ山陽本線　相生</t>
  </si>
  <si>
    <t>（１）祝日以外　８：３０～１７：００_x000d_
（２）祝日　　１０：００～１５：００　休憩なし_x000d_
但し、需要期と閑散期では勤務時間に変動あり　就業時間相談可</t>
  </si>
  <si>
    <t>Z86</t>
  </si>
  <si>
    <t>0000-00-0000</t>
  </si>
  <si>
    <t>年末年始、月１回程度平日に休暇あり</t>
  </si>
  <si>
    <t>20人</t>
  </si>
  <si>
    <t>毎月15日</t>
  </si>
  <si>
    <t>週5日程度</t>
  </si>
  <si>
    <t>ローソンアイオイナバミナミホンマチテン</t>
  </si>
  <si>
    <t>オーナー</t>
  </si>
  <si>
    <t>兵庫県相生市那波南本町３－２１</t>
  </si>
  <si>
    <t>月額　7,000円まで</t>
  </si>
  <si>
    <t>0791-55-9185</t>
  </si>
  <si>
    <t>老人保健施設　アルテハイムやまて</t>
  </si>
  <si>
    <t>コンビニエンスストアーの店員　接客・レジ、商品補充、清掃、　発注、ファーストフーズの作成。</t>
  </si>
  <si>
    <t>社会福祉法人みどり福祉会に所属する障害者が入所する施設です。相生市西端に山あいの閑静な環境に位置し協力病院魚橋病院を中心に展開しています。</t>
  </si>
  <si>
    <t>平成３１年１２月１２日にオープンしたお店です。お客様からの「ありがとう」が嬉しいやりかいのある仕事です。丁寧な研修とサポートがあるので、未経験でも安心</t>
  </si>
  <si>
    <t>運転手：送迎ドライバー／赤穂自動車教習所</t>
  </si>
  <si>
    <t>月額　4,100円まで</t>
  </si>
  <si>
    <t>ＪＲ播州赤穂駅</t>
  </si>
  <si>
    <t>平成30年</t>
  </si>
  <si>
    <t>各種食料品小売業</t>
  </si>
  <si>
    <t>コンビニエンスストア店員【急募】／夕勤</t>
  </si>
  <si>
    <t>(1)18時00分～22時00分</t>
  </si>
  <si>
    <t>B65</t>
  </si>
  <si>
    <t>045-03</t>
  </si>
  <si>
    <t>タケウチ</t>
  </si>
  <si>
    <t>（パ）介護員／応募前の職場見学も歓迎！</t>
  </si>
  <si>
    <t>■賞与年３回有り。_x000d_
　（賞与については実績に応じて支給あり。）_x000d_
■事前にハローワークの紹介状・履歴書を郵送して下さい。_x000d_
　後日面接日時をご連絡致します。_x000d_
■駐車場有り。駐車料金無料。　　　　　　　　　　　　　　　　_x000d_
■訪問件数１件につき５０円の交通費を支給します。_x000d_
■移動手当＝移動時間×（１，１２０円／１時間）_x000d_
☆資格は持っているが未経験の方、これから資格取得を検討されている方、じっくりとオリエンテーション行い、同行訪問でしっかりと指導していきます。_x000d_
☆毎月、研修も行っており、安心して働いて頂けます。重度な方に_x000d_
は２人対応などで行っており、お勉強しながら働くことができます_x000d_
☆生活援助など、普段の家事の延長として、訪問介護のお仕事を_x000d_
始めてみませんか？_x000d_
　【オンライン自主応募可】_x000d_
（オンライン自主応募の場合ハローワーク紹介状は不要です。）_x000d_
_x000d_
＊＊＊求人票は雇用契約書ではありません。採用時には必ず、書面により労働条件の明示を受けてください。＊＊＊</t>
  </si>
  <si>
    <t>ＪＲ山陽本線　上郡</t>
  </si>
  <si>
    <t xml:space="preserve">■駐車場有り。駐車料金無料。_x000d_
■週２０時間以上の雇用については雇用保険に加入します。_x000d_
</t>
  </si>
  <si>
    <t>007-03</t>
  </si>
  <si>
    <t>28211- 1319761</t>
  </si>
  <si>
    <t>47人</t>
  </si>
  <si>
    <t>社会福祉法人　みどり福祉会_x000d_
訪問看護ステーション相生</t>
  </si>
  <si>
    <t>シャカイフクシホウジンミドリフクシカイ　　　　　　ホウモンカンゴステーションアイオイ</t>
  </si>
  <si>
    <t>〒678-0024</t>
  </si>
  <si>
    <t>老人介護福祉事業</t>
  </si>
  <si>
    <t>079-245-8885</t>
  </si>
  <si>
    <t>御利用者が要支援状態になった場合でも可能な限り居宅で生活が_x000d_
営める様に支援します。</t>
  </si>
  <si>
    <t>052-99</t>
  </si>
  <si>
    <t xml:space="preserve">■駐車場有り。駐車料金無料。_x000d_
■土・日・祝手当あり。_x000d_
■制服貸与。_x000d_
_x000d_
_x000d_
（月給例）_x000d_
　２３時～５時　_x000d_
　　　１，１８０円×１．２５×６時間＝８，８５０円_x000d_
　　６時～８時_x000d_
　　　１，１８０円×２時間＝２，３６０円_x000d_
_x000d_
　　１１，２１０円×２０日＝２２４，２００円_x000d_
　　　　　　　　　　　　　　ーーーーーーーー_x000d_
_x000d_
_x000d_
　　　　　【オンライン自主応募可】_x000d_
（オンライン自主応募の場合ハローワーク紹介状は不要です。）_x000d_
_x000d_
_x000d_
</t>
  </si>
  <si>
    <t>ＪＲ山陽本線　相生　から　徒歩10分</t>
  </si>
  <si>
    <t>助産・看護業</t>
  </si>
  <si>
    <t>（パ）看護師／訪問看護／６０歳以上の方応募可能</t>
  </si>
  <si>
    <t>看護師</t>
  </si>
  <si>
    <t xml:space="preserve">各科病棟・急性期経験者優遇_x000d_
</t>
  </si>
  <si>
    <t>２週間：面接時に説明</t>
  </si>
  <si>
    <t>１名</t>
  </si>
  <si>
    <t>20.2日</t>
  </si>
  <si>
    <t>＊就業時間、日数について相談に応じます。_x000d_
＊加入保険、休憩時間、年次有給休暇等は法定通りです。</t>
  </si>
  <si>
    <t>免許のコピー</t>
  </si>
  <si>
    <t>0791-22-9122</t>
  </si>
  <si>
    <t>〒678-0259</t>
  </si>
  <si>
    <t>定年年齢未満の方を募集（定年６５歳）</t>
  </si>
  <si>
    <t>0791-22-9130</t>
  </si>
  <si>
    <t>houkan.st.aioi@arion.ocn.ne.jp</t>
  </si>
  <si>
    <t>週1日～週5日</t>
  </si>
  <si>
    <t>土日他</t>
  </si>
  <si>
    <t>郵送・電話・Ｅメール</t>
  </si>
  <si>
    <t>2805-616212-0</t>
  </si>
  <si>
    <t>木谷　良恵</t>
  </si>
  <si>
    <t>m-green@eos.ocn.ne.jp</t>
  </si>
  <si>
    <t>〒672-8023</t>
  </si>
  <si>
    <t>480人</t>
  </si>
  <si>
    <t>出勤日はご相談に応じます。</t>
  </si>
  <si>
    <t>民間工事はもちろんの事、市県からの信頼も厚く、これから大きくなろうとしている会社です。</t>
  </si>
  <si>
    <t>山陽電鉄　白浜の宮　から　徒歩15分</t>
  </si>
  <si>
    <t>変更あり</t>
  </si>
  <si>
    <t>059-01</t>
  </si>
  <si>
    <t>請負</t>
  </si>
  <si>
    <t>ＪＲ播州赤穂</t>
  </si>
  <si>
    <t>ローテーション表による</t>
  </si>
  <si>
    <t>契約更新の可能性あり（原則更新）</t>
  </si>
  <si>
    <t>5日</t>
  </si>
  <si>
    <t>株式会社佐公間建設工業小規模多機能型居宅介護事業所たんぽぽ</t>
  </si>
  <si>
    <t>28050-18389961</t>
  </si>
  <si>
    <t>カブシキガイシヤ　マインド・サービス</t>
  </si>
  <si>
    <t>ハリマエナジックカブシキガイシャ</t>
  </si>
  <si>
    <t>日他</t>
  </si>
  <si>
    <t>1,172円～1,200円</t>
  </si>
  <si>
    <t>0791-57-7001</t>
  </si>
  <si>
    <t>〒679-4221</t>
  </si>
  <si>
    <t>平成21年</t>
  </si>
  <si>
    <t>0791-25-0009</t>
  </si>
  <si>
    <t>・高齢者のご家庭に訪問し、簡単な掃除・片付け・買物支援等して_x000d_
　いただきます。　≪身体介護はありません≫_x000d_
・ご自宅⇔高齢者宅の直行直帰_x000d_
・勤務時間はご要望に応じます。週に１回でも大歓迎。_x000d_
・６０代の方も活躍されています。_x000d_
・初回訪問時は同行します。初めての方も安心して仕事ができ_x000d_
　ます。_x000d_
　　_x000d_
＊９月に行われる赤穂市の養成講座を受講された方資格は必要ありません。_x000d_
_x000d_
【変更範囲：変更なし】</t>
  </si>
  <si>
    <t>ＬＰガス・タクシー用ガススタンドの充填員（赤穂市加里屋）</t>
  </si>
  <si>
    <t>073-01</t>
  </si>
  <si>
    <t>045-13</t>
  </si>
  <si>
    <t>その他の化学製品製造関係資格</t>
  </si>
  <si>
    <t>３名</t>
  </si>
  <si>
    <t>28050-20602461</t>
  </si>
  <si>
    <t>プロパンガス容器へのガスの充填、タクシーの燃料タンクへのガス充填等_x000d_
＊兼業可　副業可　Ｗワーク可_x000d_
_x000d_
【変更範囲：変更なし】</t>
  </si>
  <si>
    <t>〒678-0239</t>
  </si>
  <si>
    <t>兵庫県相生市那波野字下土穴３９０－１</t>
  </si>
  <si>
    <t>丙種化学（液化石油ガス）</t>
  </si>
  <si>
    <t>ＪＲ赤穂線　播州赤穂　から　車7分</t>
  </si>
  <si>
    <t>基本的には火・土のみ出勤　祝日の場合は出勤していただくこともあり　出勤日相談可</t>
  </si>
  <si>
    <t>2821-  2775-0</t>
  </si>
  <si>
    <t>須藤</t>
  </si>
  <si>
    <t>取締役</t>
  </si>
  <si>
    <t>月水木金日</t>
  </si>
  <si>
    <t>丙種化学　免状お持ちでない場合は入社後に取得していただきます　（費用に関しては初回のみ会社負担）_x000d_
＊６０歳以上の方も応募歓迎（有資格者や関連業務に従事経験者）　_x000d_
通勤手当：距離によって支給（支給基準未満の場合は通勤費無し）_x000d_
各種保険は法定通り_x000d_
有休休暇は法定通り</t>
  </si>
  <si>
    <t>ＪＲ　播州赤穂　から　車7分</t>
  </si>
  <si>
    <t>h-uohashi@abeam.ocn.ne.jp</t>
  </si>
  <si>
    <t>高校</t>
  </si>
  <si>
    <t>1,400円～1,500円</t>
  </si>
  <si>
    <t>110人</t>
  </si>
  <si>
    <t>毎月25日　翌月払い</t>
  </si>
  <si>
    <t>(1)8時30分～17時00分</t>
  </si>
  <si>
    <t>週2日程度</t>
  </si>
  <si>
    <t>面接・書類選考</t>
  </si>
  <si>
    <t>電話・Ｅメール</t>
  </si>
  <si>
    <t>2821-912566-1</t>
  </si>
  <si>
    <t>コウエキザイダンホウジン　ヒヨウゴケンエンゲイ・コウエンキョウカイ　アコウカイヒンコウエンカンリジムショ</t>
  </si>
  <si>
    <t>https://www.kanadevia-ss.com/</t>
  </si>
  <si>
    <t>〒678-0215</t>
  </si>
  <si>
    <t>092-01</t>
  </si>
  <si>
    <t>居宅介護支援事業所におけるケアマネジメント業務_x000d_
_x000d_
・ケアプラン作成_x000d_
・介護認定高齢者の支援_x000d_
・利用者家族との面談　　他_x000d_
_x000d_
_x000d_
◎６０歳以上の方の応募可能です！_x000d_
　（ただし、雇用形態等条件が異なる場合があります）_x000d_
_x000d_
_x000d_
変更範囲：変更なし</t>
  </si>
  <si>
    <t>0791-45-0800</t>
  </si>
  <si>
    <t>兵庫県立赤穂海浜公園に係る施設の設置及び管理</t>
  </si>
  <si>
    <t>9,000円～12,000円</t>
  </si>
  <si>
    <t>http://www.hyogo-park.or.jp/akokaihin/</t>
  </si>
  <si>
    <t>又は9時00分～18時00分の間の8時間</t>
  </si>
  <si>
    <t>ＪＲ相生　から　車5分</t>
  </si>
  <si>
    <t>昭和48年</t>
  </si>
  <si>
    <t>https://selectshop-whit-eline.jimdosite.com</t>
  </si>
  <si>
    <t>8,220万円</t>
  </si>
  <si>
    <t>30分</t>
  </si>
  <si>
    <t>＊公園内の樹木管理を担当していただきます。_x000d_
　草刈り・芝生の管理（草刈り機など使用）_x000d_
　樹木の枝を整える作業（剪定）_x000d_
　公園内の見回り・軽作業　　　等_x000d_
_x000d_
◎公園内で車を運転することがあります。（普通自動車免許（ＡＴ限定不可）必要）_x000d_
_x000d_
◎屋外での作業になるため、体力を必要とします。_x000d_
　夏季は熱中症対策として休憩をこまめに取ります。_x000d_
_x000d_
変更範囲：変更なし</t>
  </si>
  <si>
    <t>勤務成績、適正</t>
  </si>
  <si>
    <t>※基本、土・日・祝日は休日ですが、シフトにより勤務になる場合　があります。</t>
  </si>
  <si>
    <t>電気主任技術者（３種以上）、普通自動車免許（ＡＴ限定可）</t>
  </si>
  <si>
    <t>採用担当　　　　※ハローワーク以外の職業紹介_x000d_
　　　　　　　　　事業者からの営業はお断り</t>
  </si>
  <si>
    <t xml:space="preserve">※勤務日数は週３日程度、平日に勤務することが多いですが、_x000d_
　シフトにより土日祝日の勤務になる場合があります。_x000d_
_x000d_
_x000d_
＊年次有給休暇は、法定通り付与_x000d_
_x000d_
＊閑散期の詳細は面接時にご説明します。_x000d_
_x000d_
＊通勤手当は距離に応じ支給します。_x000d_
_x000d_
_x000d_
◎再雇用については面接時にご説明します。_x000d_
_x000d_
_x000d_
</t>
  </si>
  <si>
    <t>（AT限定不可）</t>
  </si>
  <si>
    <t>20,000円～20,000円</t>
  </si>
  <si>
    <t>休日は、月９休（シフト表による）</t>
  </si>
  <si>
    <t>(1)8時15分～17時15分</t>
  </si>
  <si>
    <t>28212- 1364861</t>
  </si>
  <si>
    <t>2821-  4263-2</t>
  </si>
  <si>
    <t>株式会社　新栄</t>
  </si>
  <si>
    <t>(3)8時30分～14時30分</t>
  </si>
  <si>
    <t>2821-  4706-9</t>
  </si>
  <si>
    <t>カブシキガイシャ　シンエイ</t>
  </si>
  <si>
    <t>木津　孝之</t>
  </si>
  <si>
    <t>兵庫県赤穂市北野中１１６－７</t>
  </si>
  <si>
    <t>ＪＲ赤穂線　坂越</t>
  </si>
  <si>
    <t>0791-25-1635</t>
  </si>
  <si>
    <t>その他の社会保険・社会福祉・介護事業</t>
  </si>
  <si>
    <t>通所リハビリテーションにおける介護業務（入浴、排泄、食事等）_x000d_
※その他介護附帯業務全般_x000d_
■資格取得のための支援制度や、研修制度があります_x000d_
■就業時間および週所定労働日数については、別途ご相談に応じま　す_x000d_
■職場見学を随時受付しています_x000d_
_x000d_
　　【変更範囲：変更なし】</t>
  </si>
  <si>
    <t>総合建設業</t>
  </si>
  <si>
    <t>500万円</t>
  </si>
  <si>
    <t>２級土木施工管理技士</t>
  </si>
  <si>
    <t>１級土木施工管理技士</t>
  </si>
  <si>
    <t>【建設キャリアアップシステム（ＣＣＵＳ）登録事業者】_x000d_
＊道路や河川等の建設現場の現場管理　_x000d_
　・施工管理_x000d_
　・土木作業全般_x000d_
　　トラックへの荷物積み込み_x000d_
　・設計及び工事費の積算・見積　等_x000d_
※仕事内容の詳細は、面接時に、ご説明いたします。_x000d_
_x000d_
◎建設現場の現場管理経験者、土木作業経験者　優遇！！_x000d_
◎未経験者　歓迎_x000d_
●作業現場は赤穂市内が中心です。_x000d_
　　　　　　　　　　　　変更範囲：変更なし、会社の定める場所</t>
  </si>
  <si>
    <t>93日</t>
  </si>
  <si>
    <t>　相野　芳行</t>
  </si>
  <si>
    <t>●現場は主に赤穂市内です。</t>
  </si>
  <si>
    <t>月額：日給×月平均労働日数で例示</t>
  </si>
  <si>
    <t xml:space="preserve">＊賃金、休日等の詳細は面接時にご説明いたします。_x000d_
_x000d_
＊賞与の支給対象は、入社３ヶ月後～となります。_x000d_
_x000d_
＊賃金支払：月末締切の翌月末支払い_x000d_
_x000d_
_x000d_
※６０歳以上の方の応募可（但し条件変更あり）_x000d_
_x000d_
_x000d_
★建設キャリアアップシステム（ＣＣＵＳ）登録事業者です。_x000d_
</t>
  </si>
  <si>
    <t>28212- 1294161</t>
  </si>
  <si>
    <t>兵庫県姫路市網干区新在家１３８９　　　　ＡＳＡ網干_x000d_
※就業場所は相談可</t>
  </si>
  <si>
    <t>カブシキガイシヤ　フドウ　キンゾク　コウギヨウシヨ</t>
  </si>
  <si>
    <t>10,000円～20,000円</t>
  </si>
  <si>
    <t>100,000円～</t>
  </si>
  <si>
    <t>単身用あり</t>
  </si>
  <si>
    <t>正社員：土木作業員／未経験可！！</t>
  </si>
  <si>
    <t>眞鍋　和典</t>
  </si>
  <si>
    <t>ＪＲ詫間</t>
  </si>
  <si>
    <t>0875-83-3050</t>
  </si>
  <si>
    <t>山陽本線相生　から　徒歩10分</t>
  </si>
  <si>
    <t>国内主要元売各社と取引を持ち、全国でも数少ない物流トラックの燃料である軽油の法人販売を主事業として、ＬＰガス販売、電力小売事業などエネルギーの総合商社として事業展開しています。</t>
  </si>
  <si>
    <t>馬本　英一</t>
  </si>
  <si>
    <t>国内物流の９割を担うトラック輸送。今後もＥＶ化が難しいと言われるトラックは燃料がなければ動きません。当社は運送会社への燃料供給を主事業とするエネルギーインフラを担っています。</t>
  </si>
  <si>
    <t>直行直帰のお仕事になります。</t>
  </si>
  <si>
    <t>昭和29年</t>
  </si>
  <si>
    <t>兵庫県相生市汐見台３０－２　コスモス寮内</t>
  </si>
  <si>
    <t>兵庫県伊丹市</t>
  </si>
  <si>
    <t>ＪＲ詫間　から　徒歩20分</t>
  </si>
  <si>
    <t>健康経営優良法人（大規模）</t>
  </si>
  <si>
    <t>ＳＳサービススタッフ（相生西ＳＳ）</t>
  </si>
  <si>
    <t>＊ご来店頂いたお客様の乗用車・トラックを誘導して、_x000d_
　給油、窓拭き、お会計等をして頂きます。_x000d_
＊施設の清掃、会員カードお勧めや洗車・ピット作業補助_x000d_
　などもして頂きます。_x000d_
※勤務を続けるうちに、顔なじみのドライバーさんも_x000d_
　増えてきます。_x000d_
　お客様の「いつもありがとう」がいつの間にか、_x000d_
　仕事のやりがいになる方も大勢います。_x000d_
「変更範囲：変更なし」_x000d_
　　　　　　　　　★★★　急　募　★★★_x000d_
_x000d_
【シニア応援求人】６０歳以上の方も応募可能な求人です。</t>
  </si>
  <si>
    <t>２６名（企業全体）</t>
  </si>
  <si>
    <t>http://www.town.kamigori.hyogo.jp</t>
  </si>
  <si>
    <t xml:space="preserve">※夜勤手当_x000d_
※有資格者には手当（危険物乙）_x000d_
※オイルやタイヤの販売、洗車の注文を受けた場合は_x000d_
　加算手当あり_x000d_
</t>
  </si>
  <si>
    <t>＊勤務時間は応相談_x000d_
＊休憩時間は労働条件による</t>
  </si>
  <si>
    <t>障害者の方が、共同生活をされるグループホーム『グループホームｕｍｉ・凪』にて、利用者さま（１居住区最大５名）が安心して生活していただくように、日常生活のお手伝い（食事つくり）などお願いします。_x000d_
＊食事の調理について：材料、献立は整っており、家庭のご飯作りができる方であれば大丈夫です_x000d_
＊６０歳以上の方、応募可能です_x000d_
_x000d_
【変更範囲：変更なし】</t>
  </si>
  <si>
    <t xml:space="preserve">＊有給休暇は労働条件により法定通り付与_x000d_
</t>
  </si>
  <si>
    <t>11,000円～11,500円</t>
  </si>
  <si>
    <t>山地、近藤</t>
  </si>
  <si>
    <t>26時間</t>
  </si>
  <si>
    <t>0791-28-1028</t>
  </si>
  <si>
    <t>社会福祉法人みどり福祉会に所属。病院と家庭との橋渡しをする施設。通所リハビリテーションと地域の要介護老人のケアプランの作成、重度心身障害者（児）の短期入所事業をあわせ行っている。</t>
  </si>
  <si>
    <t>0875-83-6709</t>
  </si>
  <si>
    <t>相生市にお住まいの方で９名を１ユニットとするための小人数で_x000d_
個別的ケアを実施しています。</t>
  </si>
  <si>
    <t>◎加入保険は労働条件により異なります。　　　　　　　　　　　◎有給休暇は労働条件により法定通り付与。_x000d_
◎制服貸与制度、販売インセンティブ支給制度あり。_x000d_
◎副業可。_x000d_
◎２２：００～５：００の勤務は１８歳以上に限る。_x000d_
_x000d_
※ご応募の連絡及び問い合わせは、_x000d_
　関西支店（採用担当：やまじ　又は　こんどう）へお願いします_x000d_
　ＴＥＬ　０７９１－２８－１０２８　　　　　　　　　　　　　　　　　（平日８：３０～１７：００）_x000d_
_x000d_
【正社員登用制度あり】_x000d_
_x000d_
※ＵＩターン歓迎します！_x000d_
_x000d_
_x000d_
_x000d_
【新型コロナウイルス感染防止対策として】_x000d_
　マスク着用・手指消毒、検温等を実施しています。</t>
  </si>
  <si>
    <t>日額　640円まで</t>
  </si>
  <si>
    <t>当社が運営する小規模多機能ホーム・グループホームで、高齢者の_x000d_
方の日常生活を支える介護スタッフを募集しています。経験者はも_x000d_
ちろん、未経験者やブランクがある方の応募も大歓迎です！_x000d_
■食事・入浴・排せつなどの日常生活の介助_x000d_
■レクリエーションや外出時のサポート_x000d_
■介護記録の入力・ご利用者さまとのコミュニケーション_x000d_
■ご家族との情報共有_x000d_
ご利用者さまが「ここで暮らしていて良かった」と感じていただけ_x000d_
るよう、住み慣れた地域での生活を支えていただきます。人の役に_x000d_
立つことが好きな方、感謝の言葉がやりがいにつながる方にピッタ_x000d_
リのお仕事です。【変更範囲：会社の定める業務】</t>
  </si>
  <si>
    <t>毎月15日　翌月払い</t>
  </si>
  <si>
    <t>又は0時00分～23時59分の間の3時間以上</t>
  </si>
  <si>
    <t>施設・交通・雑踏警備　及び　建物総合管理</t>
  </si>
  <si>
    <t>週3日～週5日</t>
  </si>
  <si>
    <t>0791-46-0331</t>
  </si>
  <si>
    <t xml:space="preserve">_x000d_
■駐車場有り。駐車料金無料。_x000d_
_x000d_
■定年は６０歳です。６０歳以上の雇用については１年毎の契約_x000d_
　更新になります。賃金については変更になります。_x000d_
_x000d_
／６０歳以上の方、応募可能（契約社員）_x000d_
_x000d_
／見学可能です_x000d_
</t>
  </si>
  <si>
    <t>0798-35-9950</t>
  </si>
  <si>
    <t>(1)8時45分～17時30分</t>
  </si>
  <si>
    <t>049-04</t>
  </si>
  <si>
    <t>株式会社　中村タクシー</t>
  </si>
  <si>
    <t>中村　捷也</t>
  </si>
  <si>
    <t>正社員：介護支援専門員／あすなろリハビリスタジオ</t>
  </si>
  <si>
    <t>〒678-0052</t>
  </si>
  <si>
    <t>兵庫県赤穂郡上郡町駅前１６８番</t>
  </si>
  <si>
    <t>0791-52-0015</t>
  </si>
  <si>
    <t>28211- 1540361</t>
  </si>
  <si>
    <t>0791-52-1152</t>
  </si>
  <si>
    <t>タクシー業</t>
  </si>
  <si>
    <t>支配人</t>
  </si>
  <si>
    <t>家族的な雰囲気です。</t>
  </si>
  <si>
    <t>ＪＲ山陽本線　上郡　から　徒歩1分</t>
  </si>
  <si>
    <t>有限会社　サンサ路　デイサービスセンター　コーラル汐見</t>
  </si>
  <si>
    <t>〒678-0207</t>
  </si>
  <si>
    <t>一般乗用旅客自動車運送業</t>
  </si>
  <si>
    <t>兵庫県赤穂郡上郡町</t>
  </si>
  <si>
    <t>普通自動車第二種免許</t>
  </si>
  <si>
    <t>上郡町役場</t>
  </si>
  <si>
    <t>【特別養護老人ホーム桜谷荘】の給食管理業務_x000d_
朝食と夕食はクックチル、昼食は原材料調理でお食事を提供_x000d_
労務改善と利用者様満足の両立を目指して日々運営に励んでいます_x000d_
_x000d_
［主なお仕事］_x000d_
・仕込み、調理、盛り付け、配膳、洗浄、清掃など厨房実務全般_x000d_
・パート指導、育成、教育などの人材管理業務_x000d_
１年程度の現場業務の習得期間を経て、利用者様に目を向けた_x000d_
栄養管理業務に進んでいただきます。_x000d_
お困りごとや知りたいことなど何でも聞ける、自身の成長を目指すにはぴったりな環境です。_x000d_
変更範囲：変更なし</t>
  </si>
  <si>
    <t>◎就業時間の相談可能です_x000d_
　週１日～、１時間～もＯＫ！！</t>
  </si>
  <si>
    <t>・（駅、病院、商業施設など）地域のお客様の送迎業務_x000d_
・車両の簡単な点検・車内清掃_x000d_
・未経験者歓迎。丁寧に指導します_x000d_
・第二種免許　取得補助金制度があります（条件あり）_x000d_
・６０歳以上の方、応募可能です_x000d_
　　_x000d_
　【変更範囲：変更なし】</t>
  </si>
  <si>
    <t xml:space="preserve">■加入保険・有給休暇は法定どおり。_x000d_
_x000d_
■週払い可（規定有）_x000d_
_x000d_
■制服・装備品一式貸与（無料）_x000d_
_x000d_
■法定研修は、経験・資格により０Ｈ～２０Ｈ（３日間）実施。_x000d_
_x000d_
■駐車場有り。駐車料金無料。_x000d_
_x000d_
■各現場については会社に集合して頂き社有車にて行きます。_x000d_
_x000d_
■請負契約書確認済み。_x000d_
_x000d_
_x000d_
_x000d_
</t>
  </si>
  <si>
    <t>＊勤務日数、時間など相談に応じます</t>
  </si>
  <si>
    <t>又は7時30分～17時30分の間の8時間程度</t>
  </si>
  <si>
    <t>(2)22時00分～7時00分</t>
  </si>
  <si>
    <t>2821-  3339-9</t>
  </si>
  <si>
    <t>施設長</t>
  </si>
  <si>
    <t>〒678-1202</t>
  </si>
  <si>
    <t>兵庫県赤穂郡上郡町野桑３０２７番地</t>
  </si>
  <si>
    <t>1,200円～1,500円</t>
  </si>
  <si>
    <t>山陽本線上郡</t>
  </si>
  <si>
    <t>平成２０年５月にオープンした特別養護老人ホームです。　特徴は、ユニット型特養で全室個室であり、入居者のペースに合わせた処遇を目指しています。</t>
  </si>
  <si>
    <t>トライアル雇用併用</t>
  </si>
  <si>
    <t>＊取扱いしている新聞_x000d_
　（朝日新聞、日本経済新聞、日刊スポーツ等）を、_x000d_
　購読者宅又は中継地点（コンビニ等）へ配達する業務_x000d_
　_x000d_
◎購読者宅へは社用バイク、中継地点へは車を使用_x000d_
_x000d_
◎順路帳地図を見てから配達しますので、_x000d_
　未経験の方も配達が出来ます。_x000d_
_x000d_
_x000d_
変更範囲：変更なし</t>
  </si>
  <si>
    <t>http://takaminefukushikai.com/</t>
  </si>
  <si>
    <t>平成19年</t>
  </si>
  <si>
    <t>5,000万円</t>
  </si>
  <si>
    <t>2821-  4800-0</t>
  </si>
  <si>
    <t>送迎運転手（週３日～４日）洗車・車内清掃・施設内外清掃</t>
  </si>
  <si>
    <t>085-02</t>
  </si>
  <si>
    <t>4001-639074-0</t>
  </si>
  <si>
    <t>介護保険制度のサービス提供施設として需要は多く、将来安定した職場として期待されています。</t>
  </si>
  <si>
    <t>＊デイサービスの利用者さまやショートステイの利用者さまをご自　宅から施設・施設からご自宅まで、週に３～４日（月～土）送迎　するお仕事になります。_x000d_
＊送迎の待ち時間には、可能な範囲で洗車・車内清掃及び施設内外　の清掃をして頂きます。_x000d_
＊ハイエース（８人乗り）又は軽自動車、介護用車両を運転してい　ただきます。_x000d_
　（ＡＴ車です。）_x000d_
_x000d_
　　【変更範囲：変更なし】</t>
  </si>
  <si>
    <t>豊富な運転技能のある方、基本的な軽介助の介護技術のある方、一般的な接遇が身についている方</t>
  </si>
  <si>
    <t>20.4日</t>
  </si>
  <si>
    <t>■各種手当も充実_x000d_
＊住宅手当：上限２０，０００円_x000d_
＊家族手当：配偶者１０，０００円子ども５，０００円_x000d_
＊時間外手当：早出３００円／回、遅出２００円／回_x000d_
＊年末年始勤務手当：２，０００円／回_x000d_
（１２月３０日～１月３日）</t>
  </si>
  <si>
    <t>施設敷地内禁煙です。個人の自家用車内で喫煙可。</t>
  </si>
  <si>
    <t>436人</t>
  </si>
  <si>
    <t>高齢者の雇用促進の為</t>
  </si>
  <si>
    <t>関連病院の託児所</t>
  </si>
  <si>
    <t>木日祝</t>
  </si>
  <si>
    <t>2821-  2751-9</t>
  </si>
  <si>
    <t xml:space="preserve">豊富な運転技能のある方、基本的な軽介助の介護技術のある方、一般的な接遇が身についている方_x000d_
</t>
  </si>
  <si>
    <t>毎月29日　翌月払い</t>
  </si>
  <si>
    <t>＊土曜日や祭日に勤務出来る方_x000d_
＊就業時間どれかひとつだけでも可能_x000d_
＊就業時間１と２もしくは１と３の組み合わせで勤務出来る方_x000d_
　歓迎</t>
  </si>
  <si>
    <t>亀井卓也</t>
  </si>
  <si>
    <t>nikonikonoguwa@royal.ocn.ne.jp</t>
  </si>
  <si>
    <t>32人</t>
  </si>
  <si>
    <t>高齢者等の特定年齢層の雇用促進</t>
  </si>
  <si>
    <t>(1)8時15分～9時15分</t>
  </si>
  <si>
    <t>(2)16時00分～17時00分</t>
  </si>
  <si>
    <t>兵庫県相生市大石町１９番１０号_x000d_
西本ビル２階２０２号</t>
  </si>
  <si>
    <t>(3)17時30分～19時00分</t>
  </si>
  <si>
    <t>122日</t>
  </si>
  <si>
    <t>2821-  3214-6</t>
  </si>
  <si>
    <t>兵庫県西播磨県民局</t>
  </si>
  <si>
    <t>0791-56-8074</t>
  </si>
  <si>
    <t>局長</t>
  </si>
  <si>
    <t>中野　恭典</t>
  </si>
  <si>
    <t>0791-58-2100</t>
  </si>
  <si>
    <t>2821-  4604-5</t>
  </si>
  <si>
    <t>毎月20日　翌月払い</t>
  </si>
  <si>
    <t>◎医療支援型障害者グループホーム内での生活支援。入所者２０人_x000d_
○掃除、洗濯、食事準備など。○行事・日中活動の補助など。_x000d_
○食事準備は主に昼食の食事を温めたり、盛り付けしたり。_x000d_
_x000d_
_x000d_
　■６５歳以上の方応募可能です。_x000d_
_x000d_
　　【変更範囲：変更なし】</t>
  </si>
  <si>
    <t>都道府県の機関</t>
  </si>
  <si>
    <t>面接・書類選考・筆記試験・その他</t>
  </si>
  <si>
    <t>079-440-7705</t>
  </si>
  <si>
    <t>保健師／産休・育休職員の代替</t>
  </si>
  <si>
    <t>面接・書類選考・その他</t>
  </si>
  <si>
    <t>平成28年</t>
  </si>
  <si>
    <t xml:space="preserve">■駐車場有り。駐車料金無料。_x000d_
■医療的ケアを必要とする重症心身障害児（者）の方に通園してい　ただき、療育（保育）、医療、機能訓練、入浴サービス等を提供　しています。_x000d_
◆６０歳以上の方、応募可能です_x000d_
◆就業時間、日数など柔軟に対応します_x000d_
◆保育士、看護師等の専門職チームでサービスを提供しています。経験がなくても丁寧に指導します。_x000d_
</t>
  </si>
  <si>
    <t>022-01</t>
  </si>
  <si>
    <t>保健師</t>
  </si>
  <si>
    <t>ＪＲ赤穂線　播州赤穂　から　車10分</t>
  </si>
  <si>
    <t>赤穂健康福祉事務所で行う精神保健、難病保健指導、結核・感染症_x000d_
健康づくり事業等の専門的業務_x000d_
○産休又は育児休業を取得した職員の代替として勤務。_x000d_
○採用期間_x000d_
令和８年１１月中旬から約４カ月間臨時的任用職員として１名（引き続き育休任期付職員として採用の可能性あり）_x000d_
　　　_x000d_
【変更範囲：変更なし】</t>
  </si>
  <si>
    <t xml:space="preserve">＊まずは、ご自身に合うか？お気軽に職場見学へお越しください。_x000d_
_x000d_
＊加入保険・有給休暇は法定どおりです。_x000d_
_x000d_
＊「ハローワーク紹介状」「履歴書（写真貼付）」を_x000d_
郵送又は持参してください。後日、面接日時をご連絡いたします。_x000d_
_x000d_
＊駐車場有り（無料）_x000d_
_x000d_
＊６５歳以上・７０歳以上の方も歓迎_x000d_
　「まだまだ現役！」という方、大歓迎です！_x000d_
_x000d_
＊Ｗワーク・兼業・副業可能_x000d_
</t>
  </si>
  <si>
    <t>1,172円～1,172円</t>
  </si>
  <si>
    <t>基本給は行政機関、民間企業等での経歴_x000d_
（採用時に証明書類要）に応じて決定します。_x000d_
諸手当（扶養手当、住居手当等）は規定により支給_x000d_
します。</t>
  </si>
  <si>
    <t>デイサービスセンター　コーラル汐見は、通所介護、介護予防通所介護のサービスを提供しています。当施設では、宿泊サービスもあり、利用者様の幅広いニーズにお答えしております。</t>
  </si>
  <si>
    <t>28211- 1276061</t>
  </si>
  <si>
    <t>３名登用</t>
  </si>
  <si>
    <t>就業時間（１）（２）を基本として、その他制度有り。</t>
  </si>
  <si>
    <t>地方職員共済</t>
  </si>
  <si>
    <t>所定の応募書類</t>
  </si>
  <si>
    <t>または持参</t>
  </si>
  <si>
    <t>兵庫県産休育休代替職員　登録試験による</t>
  </si>
  <si>
    <t>0791-22-1010</t>
  </si>
  <si>
    <t>又は14時00分～18時30分の間の4時間程度</t>
  </si>
  <si>
    <t>西播磨県民局総務企画室</t>
  </si>
  <si>
    <t>兵庫県相生市大島町１－１２</t>
  </si>
  <si>
    <t>・所定の応募書類、登録試験案内は、兵庫県ホームページに_x000d_
　掲載しています。_x000d_
・退職手当は６ヶ月以上勤務した場合に支給します。_x000d_
・期末・勤勉手当は採用期間により支給額が異なります。_x000d_
・駐車場あり。駐車料金無料。_x000d_
・事前にハローワーク紹介状・所定の応募書類を郵送又は_x000d_
　持参して下さい。書類選考のうえ後日面接日時をご連絡致します_x000d_
・雇用期間については面接時に詳しくご説明致します。_x000d_
・加入保険について_x000d_
　雇用が６ヶ月以内の場合「雇用」「公災」「厚生」_x000d_
　「地方職員共済」に加入します_x000d_
_x000d_
ｈｔｔｐｓ：／／ｗｅｂ．ｐｒｅｆ．ｈｙｏｇｏ．ｌｇ．ｊｐ／ｗｈｋ０１／ｓｉｋｅｎａｎｎａｉ／ｒ８＿０６．ｈｔｍｌ</t>
  </si>
  <si>
    <t>28212- 1546561</t>
  </si>
  <si>
    <t>兵庫県赤穂市中広１７９－６</t>
  </si>
  <si>
    <t xml:space="preserve">賃金：日給額×月平均労働日数で算出_x000d_
賃金は経験・資格等により決定_x000d_
休日手当_x000d_
残業手当_x000d_
</t>
  </si>
  <si>
    <t>正社員以外</t>
  </si>
  <si>
    <t>23人</t>
  </si>
  <si>
    <t>地域手当9,094円～11,805円</t>
  </si>
  <si>
    <t>(2)14時30分～19時00分</t>
  </si>
  <si>
    <t>(2)9時00分～17時45分</t>
  </si>
  <si>
    <t>＊工場内外で行う、制御配線、溶接、配管、ネジ配管作業_x000d_
_x000d_
※担当業務の詳細は、面接時に、ご説明いたします。_x000d_
_x000d_
_x000d_
◎経験及び資格のない方は、手伝いから始めます。_x000d_
_x000d_
◎高所での作業もあります。_x000d_
_x000d_
◎共同で作業することが多い仕事です。_x000d_
_x000d_
変更範囲：変更なし</t>
  </si>
  <si>
    <t>土日祝他</t>
  </si>
  <si>
    <t>雇用・公災・厚生・その他</t>
  </si>
  <si>
    <t>世帯用あり</t>
  </si>
  <si>
    <t>2805-  3669-6</t>
  </si>
  <si>
    <t xml:space="preserve">会社のカレンダーによる。_x000d_
</t>
  </si>
  <si>
    <t>ハローワーク紹介状・その他</t>
  </si>
  <si>
    <t>HI</t>
  </si>
  <si>
    <t>兵庫県赤穂市正保橋町２－５</t>
  </si>
  <si>
    <t>90人</t>
  </si>
  <si>
    <t>フォークリフト運転技能者</t>
  </si>
  <si>
    <t>2821-  3564-8</t>
  </si>
  <si>
    <t>２週間</t>
  </si>
  <si>
    <t>・</t>
  </si>
  <si>
    <t>採用担当</t>
  </si>
  <si>
    <t>20.0日</t>
  </si>
  <si>
    <t>90分</t>
  </si>
  <si>
    <t>面接・その他</t>
  </si>
  <si>
    <t>兵庫県相生市那波大浜町２４－４_x000d_
『グループホームｕｍｉ・凪』</t>
  </si>
  <si>
    <t>ＪＲ赤穂線　播州赤穂</t>
  </si>
  <si>
    <t>調理師</t>
  </si>
  <si>
    <t>他に分類されない小売業</t>
  </si>
  <si>
    <t>0791-22-0068</t>
  </si>
  <si>
    <t>株式会社　シルバーサポートジャパン</t>
  </si>
  <si>
    <t>28212- 1290461</t>
  </si>
  <si>
    <t>■加入保険・有給休暇は法定どおり。_x000d_
_x000d_
■駐車場有り。駐車料金無料。_x000d_
_x000d_
◆６５歳以上の方応募可能です。_x000d_
_x000d_
◆経験のない方でも指導します。_x000d_
_x000d_
◆５項目の仕事については、１項目でもできる方_x000d_
　相談に応じます。_x000d_
　洗浄・下処理・切込み・調理・盛付</t>
  </si>
  <si>
    <t>月額　5,000円まで</t>
  </si>
  <si>
    <t>兵庫県相生市山崎町２２９番地</t>
  </si>
  <si>
    <t>株式会社　出口鉄筋工業</t>
  </si>
  <si>
    <t>出口　琢大</t>
  </si>
  <si>
    <t>平成4年</t>
  </si>
  <si>
    <t>北本造園</t>
  </si>
  <si>
    <t>兵庫県赤穂市黒崎町６４－３</t>
  </si>
  <si>
    <t>0791-43-1538</t>
  </si>
  <si>
    <t>土木建築鉄筋工事全般　鋼材販売</t>
  </si>
  <si>
    <t>処遇手当40,000円～60,000円</t>
  </si>
  <si>
    <t>加藤　智章</t>
  </si>
  <si>
    <t>ゴウドウガイシャ　アズ</t>
  </si>
  <si>
    <t>屋外に喫煙場所あり</t>
  </si>
  <si>
    <t>赤穂市近隣地域の現場を主に、厳しい労働作業が求められる工事において、若いスタッフばかりでチームワークをモットーにスキルアツプを計りながら明るく元気に前進している職場です。</t>
  </si>
  <si>
    <t>播州赤穂</t>
  </si>
  <si>
    <t>ＪＲ赤穂線　播州赤穂　から　徒歩20分</t>
  </si>
  <si>
    <t>建築工事業（木造建築工事業を除く）</t>
  </si>
  <si>
    <t>22.6日</t>
  </si>
  <si>
    <t>Z91</t>
  </si>
  <si>
    <t>相談の上、決定</t>
  </si>
  <si>
    <t>【未経験者歓迎】鉄筋工事を行う現場作業員／正社員</t>
  </si>
  <si>
    <t>兵庫県赤穂市新田１４４４</t>
  </si>
  <si>
    <t>（パ）事務補助／上郡町役場／育休代替職員</t>
  </si>
  <si>
    <t>ＪＲ相生駅</t>
  </si>
  <si>
    <t>橋や道路、商業施設や個人宅と、幅広い鉄筋工事を行っています。_x000d_
未経験の方でも先輩が丁寧に教えてくれるので安心してください！_x000d_
・自社工場で鉄筋の切断・加工_x000d_
・加工した鉄筋を現場へ運搬（同行）_x000d_
・現場での組み立て作業_x000d_
_x000d_
まずは現場の見学や簡単な作業から始めていただきます。_x000d_
また会社負担で資格の取得も推進しているので、_x000d_
スキルアップしたい方も大歓迎です！_x000d_
在職中の方は入社日の相談が可能です。お気軽にご相談ください。_x000d_
_x000d_
【トライアル雇用併用求人】　　　　　　　　変更範囲：変更なし</t>
  </si>
  <si>
    <t>３ヵ月</t>
  </si>
  <si>
    <t>各現場（西播地区）</t>
  </si>
  <si>
    <t>定年年齢が６０歳のため</t>
  </si>
  <si>
    <t>（パ）支援員／土日祝勤務／週３日程度／見学可能</t>
  </si>
  <si>
    <t>・残業はほとんどありません、定時に帰れます_x000d_
・現場によっては直行直帰になります</t>
  </si>
  <si>
    <t>天候、多忙時期による_x000d_
年末年始</t>
  </si>
  <si>
    <t>ガソリンスタンド店員／赤穂インターＳＳ　★毎週日曜休み！</t>
  </si>
  <si>
    <t>毎月1日　翌月払い</t>
  </si>
  <si>
    <t>出口</t>
  </si>
  <si>
    <t>＼質問がある方はお気軽にお問い合わせください／_x000d_
_x000d_
・２０～４０代の社員が活躍できる環境が整っています_x000d_
・コミュニケーションも多い活気あふれる事業所です_x000d_
・若手社員をバックアップする体制が整っています_x000d_
・若手の意見を受け入れて成長できる機会を提供しています_x000d_
_x000d_
・特別休暇制度あり（記念日休暇、リフレッシュ休暇など）_x000d_
・年末年始休暇は５日以上あります_x000d_
・仕事が早く終わった日も日当を保証します_x000d_
・慶弔見舞金制度あり（結婚、出産、弔事など）_x000d_
・地方出身の方、大歓迎！社員寮完備_x000d_
・業務に必要な資格取得を支援します（会社負担）_x000d_
・社員旅行　過去実績：２０２２年北海道_x000d_
・従業員懇親会費補助制度あり_x000d_
・家庭の事情に合わせて、労働条件など柔軟に対応します_x000d_
_x000d_
_x000d_
＊トライアル雇用期間中：同条件</t>
  </si>
  <si>
    <t>10,000円～</t>
  </si>
  <si>
    <t>2時間</t>
  </si>
  <si>
    <t>110日</t>
  </si>
  <si>
    <t>あり　上限　65歳まで</t>
  </si>
  <si>
    <t>正社員：工場作業員〈未経験ＯＫ！〉</t>
  </si>
  <si>
    <t>28212- 1293961</t>
  </si>
  <si>
    <t>深夜の勤務がある為</t>
  </si>
  <si>
    <t>(2)12時00分～17時00分</t>
  </si>
  <si>
    <t>株式会社　夢リハ　赤穂店</t>
  </si>
  <si>
    <t>カブシキガイシャ　ユメリハ　アコウテン</t>
  </si>
  <si>
    <t>治部　尊博</t>
  </si>
  <si>
    <t>又は6時00分～19時00分の間の4時間程度</t>
  </si>
  <si>
    <t>106人</t>
  </si>
  <si>
    <t>〒678-0238</t>
  </si>
  <si>
    <t>兵庫県赤穂市農神町８－２５</t>
  </si>
  <si>
    <t>0791-56-5255</t>
  </si>
  <si>
    <t>https://yume-reha.co.jp/</t>
  </si>
  <si>
    <t>(2)9時00分～18時00分</t>
  </si>
  <si>
    <t>平成23年</t>
  </si>
  <si>
    <t>20,000円～30,000円</t>
  </si>
  <si>
    <t>ＪＲ赤穂線　播州赤穂　から　徒歩10分</t>
  </si>
  <si>
    <t>高田　徹</t>
  </si>
  <si>
    <t>049-07</t>
  </si>
  <si>
    <t>〒678-1222</t>
  </si>
  <si>
    <t>介護支援専門員（ケアマネージャー）</t>
  </si>
  <si>
    <t>月額　2,000円まで</t>
  </si>
  <si>
    <t>兵庫県赤穂市農神町８－２５_x000d_
あすなろリハビリスタジオ</t>
  </si>
  <si>
    <t>0791-23-3810</t>
  </si>
  <si>
    <t>治部</t>
  </si>
  <si>
    <t>ジブ</t>
  </si>
  <si>
    <t>info@yume-reha.co.jp</t>
  </si>
  <si>
    <t>21人</t>
  </si>
  <si>
    <t>2.40ヶ月分</t>
  </si>
  <si>
    <t>16人</t>
  </si>
  <si>
    <t>短時間勤務や自由な勤務時間が選べる柔軟な職場です。業務の基礎を習得した後は、自宅でのリモートワークも選べます。全国福利厚生共済会の充実した手当や優待制度が利用できます。</t>
  </si>
  <si>
    <t>220,000円～350,000円</t>
  </si>
  <si>
    <t>月額　35,000円まで</t>
  </si>
  <si>
    <t>毎月27日　当月払い</t>
  </si>
  <si>
    <t>1,000円～10,000円</t>
  </si>
  <si>
    <t>東京都新宿区西新宿１－２５－１　新宿センタービル５３階</t>
  </si>
  <si>
    <t>https://usami-net.com/</t>
  </si>
  <si>
    <t>1時間</t>
  </si>
  <si>
    <t>4日以内</t>
  </si>
  <si>
    <t>あり　（勤続　3年以上）</t>
  </si>
  <si>
    <t>0791-56-5331</t>
  </si>
  <si>
    <t>090-3358-4878</t>
  </si>
  <si>
    <t>株式会社　ＤＳ（ＡＳＡ赤穂）</t>
  </si>
  <si>
    <t>0791-42-1551</t>
  </si>
  <si>
    <t>〒678-0233</t>
  </si>
  <si>
    <t>兵庫県赤穂市加里屋中洲５丁目１－９</t>
  </si>
  <si>
    <t>0791-43-7550</t>
  </si>
  <si>
    <t>株式会社弘栄</t>
  </si>
  <si>
    <t>28211- 1535561</t>
  </si>
  <si>
    <t>朝日新聞・日本経済新聞・毎日新聞を中心にした出版物及び協力紙の販売及び宅配。</t>
  </si>
  <si>
    <t>039-01</t>
  </si>
  <si>
    <t>(1)7時00分～9時30分</t>
  </si>
  <si>
    <t>２０代～６０代まで幅広い年齢層が活躍中。_x000d_
将来、独立して経営者を目指す人材を育成しています。</t>
  </si>
  <si>
    <t>136人</t>
  </si>
  <si>
    <t>１か月</t>
  </si>
  <si>
    <t>kakogawakeibi.com</t>
  </si>
  <si>
    <t>魚橋病院（医療法人社団　魚橋会）</t>
  </si>
  <si>
    <t>新聞配達員　　　　　　　　　　未経験可！副業可♪</t>
  </si>
  <si>
    <t>兵庫県たつの市</t>
  </si>
  <si>
    <t>原動機付自転車免許</t>
  </si>
  <si>
    <t>0791-52-0557</t>
  </si>
  <si>
    <t>兵庫県赤穂市加里屋中州５丁目１－９　　　ＡＳＡ赤穂_x000d_
兵庫県相生市山手１－６　　　　　　　　　ＡＳＡ相生_x000d_
兵庫県たつの市揖保川町新在家１５－２６　ＡＳＡ揖龍</t>
  </si>
  <si>
    <t>深夜業務であるため</t>
  </si>
  <si>
    <t>50円～1,200円</t>
  </si>
  <si>
    <t>いずれかの免許・資格所持で可</t>
  </si>
  <si>
    <t>(2)8時30分～16時30分</t>
  </si>
  <si>
    <t>2821-  6252-8</t>
  </si>
  <si>
    <t>又は1時00分～5時30分の間の2時間程度</t>
  </si>
  <si>
    <t>株式会社不動金属工業所</t>
  </si>
  <si>
    <t>45人</t>
  </si>
  <si>
    <t>三徳　勝</t>
  </si>
  <si>
    <t>兵庫県赤穂市加里屋磯１１２０－１１５</t>
  </si>
  <si>
    <t>071-13</t>
  </si>
  <si>
    <t>中型自動車免許</t>
  </si>
  <si>
    <t>＊工場で自社製品（各種タンク、ケーシング、煙道、ヘッダー等）_x000d_
　の製作_x000d_
＊消防及びボイラ協会での検査を要する製品も取り扱っており、_x000d_
　溶接技術および金属加工技術の取得が最適な職場です。_x000d_
_x000d_
【未経験ＯＫ】_x000d_
　経験・スキルがなくても、学ぶ姿勢があれば大丈夫です！_x000d_
　資格取得支援もあるので入社後に資格がとれます！_x000d_
_x000d_
【トライアル雇用併用求人】トライアル選考は面接からになります_x000d_
　　　　　　　　　　　　　トライアル期間中：同条件_x000d_
変更範囲：会社の定める業務</t>
  </si>
  <si>
    <t>兵庫県相生市那波野字下土穴３９０－１_x000d_
相生国道</t>
  </si>
  <si>
    <t>事務所・工場内は禁煙です。</t>
  </si>
  <si>
    <t>普通ボイラー溶接士、玉掛、フォークリフト、クレーン</t>
  </si>
  <si>
    <t>衣服</t>
  </si>
  <si>
    <t>会社カレンダーによる_x000d_
年末年始、夏季休暇</t>
  </si>
  <si>
    <t>サントク　マサル</t>
  </si>
  <si>
    <t>代表取締役　　　※求人掲載の営業はお断り</t>
  </si>
  <si>
    <t>＊未経験の方でも丁寧に指導致しますので安心してご応募下さい。_x000d_
＊残業、場合によっては休日出勤もありますがそれに見合う賃金_x000d_
　を支給します。_x000d_
【モデル給与】_x000d_
・２７歳　入社　２年　４００万_x000d_
・４７歳　入社　４年　５３０万_x000d_
・４０歳　入社　９年　６６０万_x000d_
・４６歳　入社２０年　７３０万_x000d_
_x000d_
当社は、金属加工技術を通して、より多くの充実した人間関係の_x000d_
ため、安全で安心してお付き合いいただく会社をめざします。_x000d_
お客様との利益の共有と、社員一人一人の自己表現のためにより_x000d_
技術、生産性の向上を目指します。現在大変多くの仕事を頂いて_x000d_
おり、平均年齢３５歳と若い人材の多い会社です。皆様の活躍で、_x000d_
一緒に会社を盛り立てていきましょう。よりモノづくりの楽しさ_x000d_
を実感できる職場ですので、ぜひ一度当社までお越しください！_x000d_
_x000d_
◎６０歳以上の方の応募可能_x000d_
_x000d_
【赤穂市民病院関係離職者歓迎求人】</t>
  </si>
  <si>
    <t>220,000円～400,000円</t>
  </si>
  <si>
    <t>320人</t>
  </si>
  <si>
    <t>5,000円～20,000円</t>
  </si>
  <si>
    <t>（１）（２）の交替制ですが、柔軟に対応します_x000d_
（３）の勤務は、土日祝日及び年末年始のみ（休憩時間３０分）_x000d_
勤務時間・労働日数等は相談に応じます</t>
  </si>
  <si>
    <t>200,000円～1,150,000円</t>
  </si>
  <si>
    <t>兵庫県赤穂市大津２２８‐２</t>
  </si>
  <si>
    <t>変形（1年単位）</t>
  </si>
  <si>
    <t>（パ）看護職員（６０歳以上応募可能）</t>
  </si>
  <si>
    <t>80分</t>
  </si>
  <si>
    <t>正社員：設計・加工プログラム</t>
  </si>
  <si>
    <t>当社カレンダーによる。</t>
  </si>
  <si>
    <t>006-06</t>
  </si>
  <si>
    <t>教育委員会</t>
  </si>
  <si>
    <t>008-01</t>
  </si>
  <si>
    <t>盆栽の手入れ等の経験がある方</t>
  </si>
  <si>
    <t>035-99</t>
  </si>
  <si>
    <t>昭和25年</t>
  </si>
  <si>
    <t>当社の主力製品の屋外ケーシングをはじめ、各種タンク、配管部品_x000d_
・煙道等の設計及び取引先様との打ち合わせを行います。_x000d_
消防、ボイラ協会での検査を要する製品もあり、検査立ち合いを_x000d_
お願いすることもあります。_x000d_
モノを作成するための根幹をなす技術であり、経験を積むことで、_x000d_
収入アップへの近道の職種になります。_x000d_
_x000d_
【トライアル雇用併用求人】トライアル選考は面接からになります_x000d_
　　　　　　　　　　　　　トライアル期間中：同条件_x000d_
_x000d_
変更範囲：会社の定める業務</t>
  </si>
  <si>
    <t>管工事施工管理技士　　あれば尚可</t>
  </si>
  <si>
    <t>家族手当_x000d_
職務手当</t>
  </si>
  <si>
    <t>又は9時00分～18時00分の間の2時間以上</t>
  </si>
  <si>
    <t>レオパレスと法人契約しており、物件紹介はできます</t>
  </si>
  <si>
    <t>＊未経験の方でも丁寧に指導致しますので安心してご応募下さい。_x000d_
＊残業、場合によっては休日出勤もありますがそれに見合う賃金_x000d_
　を支給します。_x000d_
【モデル給与】_x000d_
・２７歳　入社　２年　４００万_x000d_
・４７歳　入社　４年　５３０万_x000d_
・４０歳　入社　９年　６６０万_x000d_
・４６歳　入社２０年　７３０万_x000d_
_x000d_
当社は、金属加工技術を通して、より多くの充実した人間関係の_x000d_
ため、安全で安心してお付き合いいただく会社をめざします。_x000d_
お客様との利益の共有と、社員一人一人の自己表現のためにより_x000d_
技術、生産性の向上を目指します。現在大変多くの仕事を頂いて_x000d_
おり、平均年齢３５歳と若い人材の多い会社です。皆様の活躍で、_x000d_
一緒に会社を盛り立てていきましょう。よりモノづくりの楽しさ_x000d_
を実感できる職場ですので、ぜひ一度当社までお越しください。_x000d_
_x000d_
◎６０歳以上の方の応募可能_x000d_
_x000d_
【赤穂市民病院関係離職者歓迎求人】</t>
  </si>
  <si>
    <t>350,000円～420,000円</t>
  </si>
  <si>
    <t>300,000円～1,300,000円</t>
  </si>
  <si>
    <t>警備業</t>
  </si>
  <si>
    <t>実費支給（上限なし）</t>
  </si>
  <si>
    <t>変形（1ヶ月単位）</t>
  </si>
  <si>
    <t>2回</t>
  </si>
  <si>
    <t>10日以内</t>
  </si>
  <si>
    <t>ハローワーク紹介状・履歴書（写真貼付）・職務経歴書・その他</t>
  </si>
  <si>
    <t>求職者マイページ</t>
  </si>
  <si>
    <t>28211- 1275161</t>
  </si>
  <si>
    <t>2821-  5436-2</t>
  </si>
  <si>
    <t>兵庫県相生市矢野町上１２４番地</t>
  </si>
  <si>
    <t>カブシキガイシャサクマケンセツコウギョウ　グループホームタンポポナバノイエ</t>
  </si>
  <si>
    <t>金本　純児</t>
  </si>
  <si>
    <t>兵庫県相生市那波大浜町２４－２３</t>
  </si>
  <si>
    <t>0791-22-1209</t>
  </si>
  <si>
    <t>(2)17時00分～9時00分</t>
  </si>
  <si>
    <t>アットホームな雰囲気の中で暮らしながら利用者様一人ひとりの個性や生活のリズムに合わせた生活のお手伝いをしています。</t>
  </si>
  <si>
    <t>山陽本線相生　から　車8分</t>
  </si>
  <si>
    <t>（パ）ケアマネージャー　（６５歳以上応募可能）</t>
  </si>
  <si>
    <t xml:space="preserve">・ケアマネジメント業務全般。_x000d_
・生活全般に関する相談援助・調整業務。_x000d_
・ケアプランの作成。_x000d_
◆６５歳以上の方応募可能です。_x000d_
_x000d_
【変更範囲：変更なし】_x000d_
</t>
  </si>
  <si>
    <t>0791-52-4614</t>
  </si>
  <si>
    <t>３人</t>
  </si>
  <si>
    <t>300万円</t>
  </si>
  <si>
    <t>カナモト</t>
  </si>
  <si>
    <t>日額　200円まで</t>
  </si>
  <si>
    <t>(1)9時00分～13時00分</t>
  </si>
  <si>
    <t>週2日～週4日</t>
  </si>
  <si>
    <t>会社としての休日は１２月３０日～１月３日</t>
  </si>
  <si>
    <t>昭和58年</t>
  </si>
  <si>
    <t>介護福祉士</t>
  </si>
  <si>
    <t>40010-57863261</t>
  </si>
  <si>
    <t>※資格、業務内容により時給は異なる。</t>
  </si>
  <si>
    <t>カナデビアソウゴウサービスカブシキガイシャ</t>
  </si>
  <si>
    <t>又は9時00分～17時00分の間の3時間程度</t>
  </si>
  <si>
    <t>各資格者証のコピー</t>
  </si>
  <si>
    <t>(3)9時00分～13時00分</t>
  </si>
  <si>
    <t>28211- 1278661</t>
  </si>
  <si>
    <t>カブシキカイシャサクマケンセツコウギョウ　ショウキボタキノウガタキョタクカイゴジギョウショタンポポ</t>
  </si>
  <si>
    <t>山陽本線相生　から　車7分</t>
  </si>
  <si>
    <t>023-02</t>
  </si>
  <si>
    <t>050-99</t>
  </si>
  <si>
    <t>300人</t>
  </si>
  <si>
    <t>准看護師</t>
  </si>
  <si>
    <t>28211- 1539961</t>
  </si>
  <si>
    <t>219人</t>
  </si>
  <si>
    <t>介護施設での勤務。</t>
  </si>
  <si>
    <t xml:space="preserve">■加入保険・有給休暇は法定どおり。_x000d_
■勤務時間は相談に応じます。_x000d_
■他職種との兼務も歓迎。_x000d_
■ブランク等ある方もご相談ください。_x000d_
■通勤手当は、会社規定に従い支給いたします。_x000d_
■駐車場有り。駐車料金無料。_x000d_
■土・日曜日の休日については相談に応じます。_x000d_
■６０歳以上の方、応募可能。_x000d_
■休憩時間_x000d_
　　就業時間（１）６時間程度　　０分_x000d_
　　　　　　（２）（３）６０分_x000d_
　　　　　　　_x000d_
</t>
  </si>
  <si>
    <t>1,300円～1,500円</t>
  </si>
  <si>
    <t>勤務時間応相談、短時間勤務も可能</t>
  </si>
  <si>
    <t>(3)8時30分～17時30分</t>
  </si>
  <si>
    <t>又は8時30分～17時30分の間の6時間程度</t>
  </si>
  <si>
    <t>28211- 1267161</t>
  </si>
  <si>
    <t>0791-28-1735</t>
  </si>
  <si>
    <t>平日（火、水、金）の勤務となります。</t>
  </si>
  <si>
    <t>2821-  2715-8</t>
  </si>
  <si>
    <t>医療法人社団　博友会</t>
  </si>
  <si>
    <t>半田　斎</t>
  </si>
  <si>
    <t>応相談</t>
  </si>
  <si>
    <t>あり　（勤続　5年以上）</t>
  </si>
  <si>
    <t>外科、内科、小児科、婦人科、胃腸科、泌尿器科肛門科。_x000d_
施設として、半田クリニック及び老人保健施設アルテハイムやまて。</t>
  </si>
  <si>
    <t xml:space="preserve">外科、内科、小児科、婦人科、胃腸科、泌尿器科肛門科。_x000d_
</t>
  </si>
  <si>
    <t>ＪＲ相生　から　徒歩10分</t>
  </si>
  <si>
    <t>病院</t>
  </si>
  <si>
    <t>介護職員実務者研修修了者</t>
  </si>
  <si>
    <t>資格証（写）</t>
  </si>
  <si>
    <t>※老人保健施設における介護業務。_x000d_
　　　（入浴、排泄、食事等）入所定員５２名_x000d_
※その他介護附帯業務全般。_x000d_
◆就業時間および週所定労働日数については、ご相談に応じます。_x000d_
■資格取得のための支援制度や、研修制度があります。_x000d_
■職場見学を随時受付しています。_x000d_
_x000d_
　【変更範囲：変更なし】</t>
  </si>
  <si>
    <t>求人に関する営業はお断り</t>
  </si>
  <si>
    <t>＊加入保険・年次有給休暇については、法定どおり。_x000d_
＊ブランクのある方も大歓迎します。_x000d_
＊駐車場有り。駐車料金無料。_x000d_
＊土曜日の休日については相談に応じます。_x000d_
＊６０歳以上の方応募可能です。_x000d_
_x000d_
・資格取得のための支援制度や、研修制度があります。_x000d_
・応募前の職場見学希望の方は相談に応じます。</t>
  </si>
  <si>
    <t>31人</t>
  </si>
  <si>
    <t>1,116円～1,200円</t>
  </si>
  <si>
    <t>日額　300円まで</t>
  </si>
  <si>
    <t>株式会社　カワベ</t>
  </si>
  <si>
    <t>10円～10円</t>
  </si>
  <si>
    <t>介護員（週５日程度）／６０歳以上応募可</t>
  </si>
  <si>
    <t xml:space="preserve">＊加入保険・年次有給休暇については、法定どおり。_x000d_
＊ブランクのある方も大歓迎します。_x000d_
＊駐車場有り。駐車料金無料。_x000d_
＊６０歳以上の方応募可能です。_x000d_
_x000d_
</t>
  </si>
  <si>
    <t>兵庫県相生市若狭野町若狭野２３５－２４</t>
  </si>
  <si>
    <t>町長</t>
  </si>
  <si>
    <t>■土日曜日の休日については相談に応じます。_x000d_
■夜勤月５～７回程度です。_x000d_
■定年は６０歳です。６０歳以上の雇用については１年毎の_x000d_
　契約更新になります。賃金については変更になります。</t>
  </si>
  <si>
    <t>(1)10時00分～16時00分</t>
  </si>
  <si>
    <t>250,000円～500,000円</t>
  </si>
  <si>
    <t>・看護・介護員業務。_x000d_
・グループホームでの看護・介護業務。（入所者約１８人）_x000d_
・病院受診の対応など。_x000d_
_x000d_
_x000d_
　【変更範囲：変更なし】</t>
  </si>
  <si>
    <t>〒550-0002</t>
  </si>
  <si>
    <t>介護施設での看護業務経験者歓迎します。</t>
  </si>
  <si>
    <t>シフト制。</t>
  </si>
  <si>
    <t xml:space="preserve">■勤務時間等は相談に応じます。_x000d_
_x000d_
■他職種と兼務できる方も歓迎。_x000d_
_x000d_
■ブランクのある方もご相談ください。_x000d_
_x000d_
■お気軽にご相談ください。_x000d_
_x000d_
■加入保険・有給休暇は法定どおり。_x000d_
_x000d_
■６０歳以上の方応募可能。_x000d_
_x000d_
■駐車場有り。駐車料金無料。_x000d_
_x000d_
■土・日曜日の休日については相談に応じます。_x000d_
_x000d_
■通勤手当については、会社規定に応じて支給します。_x000d_
■休憩時間　就業時間（２）（３）６０分　　　　　　　　　　　　　　　　　就業時間（１）４時間程度　０分_x000d_
</t>
  </si>
  <si>
    <t>050-02</t>
  </si>
  <si>
    <t>051-01</t>
  </si>
  <si>
    <t>又は8時00分～18時00分の間の6時間程度</t>
  </si>
  <si>
    <t>週3日～週4日</t>
  </si>
  <si>
    <t>1,200万円</t>
  </si>
  <si>
    <t>福祉理容師　福祉美容師（正）／赤穂郡上郡町、佐用町、他</t>
  </si>
  <si>
    <t>山陽本線相生　から　車10分</t>
  </si>
  <si>
    <t>13人</t>
  </si>
  <si>
    <t>＊深夜割増を含むと_x000d_
　時給：１，４６５円～１，６２５円となります。_x000d_
_x000d_
※賃金は配達に係る時間及び配布件数により異なります_x000d_
　面接時にご説明します。</t>
  </si>
  <si>
    <t>合同会社　アズ</t>
  </si>
  <si>
    <t>代表社員</t>
  </si>
  <si>
    <t>藤田　明典</t>
  </si>
  <si>
    <t xml:space="preserve">個々の個性がいかせるような形の事業所を目指しています。_x000d_
</t>
  </si>
  <si>
    <t>0791-28-1756</t>
  </si>
  <si>
    <t>ＪＲ相生　から　徒歩17分</t>
  </si>
  <si>
    <t>障害者福祉事業</t>
  </si>
  <si>
    <t>（パ）障害者就労指導員（Ｗワーク可能）</t>
  </si>
  <si>
    <t>【障害者就労指導員】　　　　　　　　　　　　　　　　　　　　＊障害者就労支援事業にて障害者作業員へのサポート、自立支援のお手伝いをお願いします。作業同行あり。細かな指導、サポート　を行います。_x000d_
＊社有車（ワゴン車　ＡＴ車）を使用します。主に相生市内です。_x000d_
＊Ｗワーク可能です。（許可申請、必要）_x000d_
　_x000d_
【変更範囲：変更なし】</t>
  </si>
  <si>
    <t>25人</t>
  </si>
  <si>
    <t>　処遇手当60,000円～60,000円</t>
  </si>
  <si>
    <t>会社カレンダーによる。　土曜日・祝日は不定期（月８日の休日）年末年始</t>
  </si>
  <si>
    <t>0791-23-4818</t>
  </si>
  <si>
    <t>処遇改善手当208円～250円</t>
  </si>
  <si>
    <t xml:space="preserve">＊加入保険・有給休暇は法定どおり。_x000d_
_x000d_
＊労働日数、相談可能です。_x000d_
_x000d_
＊駐車場有り。駐車料金無料。_x000d_
_x000d_
＊業務経験がない方も歓迎します。_x000d_
_x000d_
＊丁寧に指導を行いますので、安心してご応募ください。_x000d_
_x000d_
＊定年は６５歳です。６５歳以上の雇用については１年毎の_x000d_
　契約更新になります。賃金については変更になります。_x000d_
_x000d_
＊経験等不問です。障害者就労事業所に興味がある方は見学も_x000d_
　していただけますのでぜひ来所下さい。_x000d_
　入社後は、仕事内容の説明からＯＪＴ（職場で教育や研修を行う　こと）まで担当者が丁寧におこないます。_x000d_
_x000d_
</t>
  </si>
  <si>
    <t>36人</t>
  </si>
  <si>
    <t>64歳以下</t>
  </si>
  <si>
    <t>毎月21日　翌月払い</t>
  </si>
  <si>
    <t>前田　弘子</t>
  </si>
  <si>
    <t>13080-88013761</t>
  </si>
  <si>
    <t>100円～100円</t>
  </si>
  <si>
    <t>(1)9時00分～14時30分</t>
  </si>
  <si>
    <t>75分</t>
  </si>
  <si>
    <t>正社員：介護員／応募前の職場見学も歓迎！</t>
  </si>
  <si>
    <t>週3日～週6日</t>
  </si>
  <si>
    <t>079-292-3194</t>
  </si>
  <si>
    <t>保育士</t>
  </si>
  <si>
    <t>資格者証のコピー</t>
  </si>
  <si>
    <t>月額　20,000円まで</t>
  </si>
  <si>
    <t>1.00ヶ月分</t>
  </si>
  <si>
    <t>2821-911056-3</t>
  </si>
  <si>
    <t>イリョウホウジンシャダン　ホウジュカイ　カイゴロウジンホケンシセツ　タカミネノサト</t>
  </si>
  <si>
    <t>　菅原　暁</t>
  </si>
  <si>
    <t>兵庫県赤穂郡上郡町山野里２３０５－１</t>
  </si>
  <si>
    <t>ＪＲ上郡</t>
  </si>
  <si>
    <t>0791-57-3250</t>
  </si>
  <si>
    <t>医療法人豊寿会の一つで上郡町の中心部、山野里に位置し、都市型の利便性と静けさが調和した施設です。</t>
  </si>
  <si>
    <t>（パ）調理員（介護施設）</t>
  </si>
  <si>
    <t>平成12年</t>
  </si>
  <si>
    <t>ＪＲ上郡　から　徒歩10分</t>
  </si>
  <si>
    <t>取締役社長</t>
  </si>
  <si>
    <t>099-03</t>
  </si>
  <si>
    <t>◆介護老人保健施設、入所者・デイサービス利用者さまへの厨房業務全般。（約１８０食）_x000d_
◆１食材の準備　２下処理　３調理補助　４盛付　５洗浄_x000d_
（１項目から覚えていただきます。）_x000d_
◆上記、５項目の仕事について、１項目でもできる方は、相談に応じます。_x000d_
◆経験のない方でも丁寧にサポートします。_x000d_
_x000d_
　　【変更範囲：変更なし】</t>
  </si>
  <si>
    <t>69人</t>
  </si>
  <si>
    <t>早出手当（朝６時～）　２００円／回</t>
  </si>
  <si>
    <t>0791-57-3253</t>
  </si>
  <si>
    <t>毎月28日　当月払い</t>
  </si>
  <si>
    <t>(2)9時00分～13時00分</t>
  </si>
  <si>
    <t>(3)13時00分～16時30分</t>
  </si>
  <si>
    <t>ハローワーク紹介状・履歴書（写真貼付）・職務経歴書</t>
  </si>
  <si>
    <t>28211- 1261261</t>
  </si>
  <si>
    <t>福祉理容師　福祉美容師／豊岡市、加古川市、赤穂市、西脇市</t>
  </si>
  <si>
    <t xml:space="preserve">特定非営利活動法人いぶき_x000d_
</t>
  </si>
  <si>
    <t>シャカイフクシホウジンミドリフクシカイ　ワカサノソウ</t>
  </si>
  <si>
    <t>トクテイヒエイリカツドウホウジンイブキ</t>
  </si>
  <si>
    <t>0791-52-3959</t>
  </si>
  <si>
    <t>〒678-0091</t>
  </si>
  <si>
    <t>0791-29-1616</t>
  </si>
  <si>
    <t>兵庫県赤穂郡上郡町、佐用町、香美町、新温泉町近隣地域にて面接</t>
  </si>
  <si>
    <t>利用者の自立支援を目的に、作業所ではパン・クッキー作り、さをり織り、ウエスの製作、機械部品の組立を行っている。</t>
  </si>
  <si>
    <t>福祉施設での介助員・支援員、ホームヘルパー</t>
  </si>
  <si>
    <t>平成24年</t>
  </si>
  <si>
    <t>24人</t>
  </si>
  <si>
    <t>28212- 1391161</t>
  </si>
  <si>
    <t>山陽本線相生　から　車20分</t>
  </si>
  <si>
    <t>【パ】障害者グループホームでの支援員</t>
  </si>
  <si>
    <t>050-03</t>
  </si>
  <si>
    <t>知的障害者のグループホームにおける食事提供や入浴・排泄をはじめとする日常生活の見守り・支援が主たる仕事内容。　　　　　　（利用者約１０人程度）_x000d_
平日の日中は他施設に出かけられていますので、夕刻・夜間の業務が主となります。_x000d_
仕事の内容等詳細は事前にご説明することも可能で、施設見学もお受けします。特に資格は必要とはしていません。_x000d_
_x000d_
■６０歳以上応募可能。_x000d_
【変更範囲：変更なし】</t>
  </si>
  <si>
    <t>兵庫県相生市那波大浜町１８番２４号</t>
  </si>
  <si>
    <t>簡単なワード・エクセルの入力（出勤・記録表に記入が必要）</t>
  </si>
  <si>
    <t>寺田　眞康</t>
  </si>
  <si>
    <t>（１）勤務は週３回程度。又はに続く時間帯の勤務は週２日程度勤務できる方を募集しています。（深夜帯には休憩時間あり。３６０分。週末は入りが少し早くなります）　どちらか一方だけの勤務も可能です。</t>
  </si>
  <si>
    <t>ibuki@extra.ocn.ne.jp</t>
  </si>
  <si>
    <t>山陽本線相生　から　車5分</t>
  </si>
  <si>
    <t>月額　8,900円まで</t>
  </si>
  <si>
    <t xml:space="preserve">■加入保険・有給休暇は法定どおり。_x000d_
_x000d_
■雇用条件については、別途、ご相談に応じます。　_x000d_
　　　_x000d_
■ＪＲ相生駅から送迎があります。_x000d_
（勤務時間により対応できない場合があります）_x000d_
_x000d_
■駐車場有り。駐車料金無料。_x000d_
_x000d_
■土・日曜日の休日については相談に応じます。_x000d_
_x000d_
■６０歳以上の方、応募可能_x000d_
_x000d_
</t>
  </si>
  <si>
    <t>028-01</t>
  </si>
  <si>
    <t>ウオハシビョウイン（イリョウホウジンシャダン　ウオハシカイ）</t>
  </si>
  <si>
    <t>内科、神経内科、精神科、ベッ卜３７４</t>
  </si>
  <si>
    <t>昭和56年</t>
  </si>
  <si>
    <t>要介護利用者さまの食事・入浴・排泄など、日常動作の介助業務_x000d_
＊就業時間について：_x000d_
　　（１）　　７：００～１６：００_x000d_
　　（２）　　８：３０～１７：３０_x000d_
　　（３）　１０：００～１９：００_x000d_
　　（４）　１６：３０～　９：３０_x000d_
◆就業時間（１）～（４）についてはご相談に応じます_x000d_
◆６０歳以上の方、応募可能（嘱託職員）_x000d_
◆託児所随時利用可_x000d_
◆経験者は優遇します_x000d_
_x000d_
　【変更範囲：変更なし】</t>
  </si>
  <si>
    <t>2,000万円</t>
  </si>
  <si>
    <t>Y17</t>
  </si>
  <si>
    <t>相生駅との往復職員送迎バスがあります。_x000d_
詳細はお問い合わせください。</t>
  </si>
  <si>
    <t>295人</t>
  </si>
  <si>
    <t>073-02</t>
  </si>
  <si>
    <t>55人</t>
  </si>
  <si>
    <t>20.8日</t>
  </si>
  <si>
    <t>(1)7時30分～11時30分</t>
  </si>
  <si>
    <t>0円～3,000円</t>
  </si>
  <si>
    <t>評価加算手当5,000円～5,000円</t>
  </si>
  <si>
    <t>_x000d_
草刈り経験あれば優遇</t>
  </si>
  <si>
    <t>3時間</t>
  </si>
  <si>
    <t>0791-23-3335</t>
  </si>
  <si>
    <t>【シニア専用求人】清掃スタッフ／認定こども園</t>
  </si>
  <si>
    <t>115日</t>
  </si>
  <si>
    <t>15人</t>
  </si>
  <si>
    <t>〒678-0002</t>
  </si>
  <si>
    <t>◎賃金支払日：当月の月末_x000d_
_x000d_
＊現場（就業場所）は姫路市・福崎町・三木市方面になることが_x000d_
　多いです。_x000d_
_x000d_
＊通勤手当は条件により支給あり。_x000d_
_x000d_
＊現場へ直行・直帰になる可能性があります。_x000d_
_x000d_
※休日出勤の休日、通勤手当等手当支給については面接時に_x000d_
　ご説明いたします。_x000d_
_x000d_
＊試用期間は３ヶ月を目安としていますが見直しになる可能性が_x000d_
　あります。労働条件は変更なし。面接時にご説明いたします。_x000d_
_x000d_
＊休憩時間：午前３０分　昼６０分　午後３０分　計１２０分_x000d_
_x000d_
○面接当日、ハローワーク紹介状・履歴書を持参下さい。_x000d_
_x000d_
※６０歳以上の方の応募可能</t>
  </si>
  <si>
    <t>高橋　　智幸</t>
  </si>
  <si>
    <t>084-02</t>
  </si>
  <si>
    <t>034-01</t>
  </si>
  <si>
    <t>＊就業時間は各現場によって異なります。_x000d_
＊休憩時間は法定どおり。_x000d_
_x000d_
＊勤務時間は応相談</t>
  </si>
  <si>
    <t>～令和9年3月31日</t>
  </si>
  <si>
    <t>2.00ヶ月分</t>
  </si>
  <si>
    <t>＊休憩時間：　午前１５分　昼４５分　午後１５分_x000d_
_x000d_
_x000d_
◎６０歳以上の方の応募可能です。_x000d_
・出勤日数・条件等ご相談に応じます。_x000d_
・社会保険加入は勤務日数等により異なります。</t>
  </si>
  <si>
    <t>105日</t>
  </si>
  <si>
    <t>充足</t>
  </si>
  <si>
    <t>＊赤穂自動車教習所の教習生の送迎業務、車両清掃_x000d_
_x000d_
◎送迎先は、佐用・上郡・和気・日生・相生方面_x000d_
_x000d_
◎送迎車両は、ハイエース（１４人乗、ＡＴ車）_x000d_
　またはノア（７人乗、ＡＴ車）_x000d_
_x000d_
※詳細は面接時にご説明します。_x000d_
_x000d_
_x000d_
変更範囲：変更なし</t>
  </si>
  <si>
    <t>〒678-0000</t>
  </si>
  <si>
    <t>11人</t>
  </si>
  <si>
    <t>(1)8時00分～12時00分</t>
  </si>
  <si>
    <t>社会福祉法人　みどり福祉会　老人保健施設　ハイマート</t>
  </si>
  <si>
    <t>〒678-0250</t>
  </si>
  <si>
    <t>0791-43-6938</t>
  </si>
  <si>
    <t>幅広い年齢層がいる職場です。</t>
  </si>
  <si>
    <t>兵庫県豊岡市、加古川市、赤穂市、西脇市</t>
  </si>
  <si>
    <t>交通誘導警備員</t>
  </si>
  <si>
    <t>国保介護支援課</t>
  </si>
  <si>
    <t>2,000円～30,000円</t>
  </si>
  <si>
    <t>＊各工事現場、駐車場、イベント会場での車両及び_x000d_
　歩行者の誘導業務を担当していただきます。_x000d_
_x000d_
_x000d_
◎初心者の方は、教育・指導いたします。_x000d_
_x000d_
◎研修期間があります。_x000d_
_x000d_
◎勤務日数はご相談に応じます。_x000d_
_x000d_
_x000d_
変更範囲：変更なし・当社請負先</t>
  </si>
  <si>
    <t>＊４ｔ車または２ｔ車を運転し、赤穂市～近隣市町村の_x000d_
　ごみ全般　５Ｋ迄（ゴミ袋４５リットル）の、収集及び運搬作業_x000d_
＊軽トラックで、ごみ（２Ｋ迄）の収集及び運搬作業　　_x000d_
＊大型車で収集及び運搬作業（免許をお持ちの方）_x000d_
　　　_x000d_
※仕事内容の詳細は、面接時に、ご説明いたします。　　　　　　　_x000d_
　　　　　　　　　　　　　　　　　　　　　_x000d_
_x000d_
_x000d_
変更範囲：変更なし</t>
  </si>
  <si>
    <t>その他の洗濯・理容・美容・浴場業</t>
  </si>
  <si>
    <t>28211- 1514961</t>
  </si>
  <si>
    <t>〒000-0000</t>
  </si>
  <si>
    <t xml:space="preserve">赤穂市・相生市・たつの市・姫路市等　西播地域・岡山_x000d_
</t>
  </si>
  <si>
    <t>ローソン赤穂惣門町店</t>
  </si>
  <si>
    <t>法令による年齢制限</t>
  </si>
  <si>
    <t>ＪＲ有年駅から車で４分</t>
  </si>
  <si>
    <t>＊時間額は日給／実労働時間８Ｈで算出。_x000d_
＊資格手当あり_x000d_
＊残業手当あり_x000d_
_x000d_
※交通費会社規定により支給</t>
  </si>
  <si>
    <t>連絡時にご説明します。</t>
  </si>
  <si>
    <t>0791-43-7058</t>
  </si>
  <si>
    <t>＊加入保険、年次有給休暇は、労働条件により法定通り加入、付与_x000d_
_x000d_
＊業務状況により残業があります。_x000d_
_x000d_
＊就業場所、休日等の詳細は面接時にご説明いたします。_x000d_
_x000d_
＊就業場所へ直行直帰できます。_x000d_
_x000d_
＊昇給は、能力に応じて有り。</t>
  </si>
  <si>
    <t>50人</t>
  </si>
  <si>
    <t>令和2年</t>
  </si>
  <si>
    <t xml:space="preserve">会社カレンダーによる_x000d_
</t>
  </si>
  <si>
    <t>1,200円～1,375円</t>
  </si>
  <si>
    <t>シャカイフクシホウジン　サクラダニフクシカイ</t>
  </si>
  <si>
    <t>准看資格</t>
  </si>
  <si>
    <t>花房　八重美</t>
  </si>
  <si>
    <t>〒678-0255</t>
  </si>
  <si>
    <t>特別養護老人ホーム、シヨー卜ステイ事業所、デイサービスセンター、在宅介護支援事業所、居宅介護支援事業所、保育所、児童養護施設の運営を行っています。</t>
  </si>
  <si>
    <t>特養入所定員８５名に加えシヨー卜ステイ、デイサービス等入所者及び在宅要介護老人の介護を中心に老人社会福祉、児童養護施設、及び阪神地区において保育所を運営し地域社会に貢献している。</t>
  </si>
  <si>
    <t>http://www.sakuradani-fukushikai.com</t>
  </si>
  <si>
    <t>昭和55年</t>
  </si>
  <si>
    <t>28211- 1548161</t>
  </si>
  <si>
    <t>ＪＲ赤穂線　播州赤穂　から　車11分</t>
  </si>
  <si>
    <t>勤務表による_x000d_
月１０日</t>
  </si>
  <si>
    <t>2.00％～2.00％</t>
  </si>
  <si>
    <t>総合電力ソリューション企業として高圧受変電設備_x000d_
（当社管理物件）の保守・点検や技術者のフォロー等。_x000d_
その他、電気主任技術者としての業務全般。_x000d_
_x000d_
【具体的には】_x000d_
当社が電気保安管理を請け負う高圧受変電設備が_x000d_
正常に運転しているかを、保安規程に沿って_x000d_
月次および年次にて点検を行います。_x000d_
また、工事立ち会いや竣工試験、申請などの付帯する業務や_x000d_
業務提携を結んでいる技術者のフォローも担当します。_x000d_
変更範囲：変更なし_x000d_
特別高圧の選任業務あり</t>
  </si>
  <si>
    <t>3.50ヶ月分</t>
  </si>
  <si>
    <t>駐車場　なし</t>
  </si>
  <si>
    <t>昭和54年</t>
  </si>
  <si>
    <t>シヤカイフクシホウジン　ミドリフクシカイ　　　　　ロウジンホケンシセツ　ハイマート</t>
  </si>
  <si>
    <t>(1)7時00分～16時00分</t>
  </si>
  <si>
    <t>＊月額：日給×月平均労働日数で例示_x000d_
＊家族手当（０～１８歳までの扶養家族）_x000d_
_x000d_
◎経験、資格により手当など応相談</t>
  </si>
  <si>
    <t>危険物取扱者（乙種）</t>
  </si>
  <si>
    <t>023-01</t>
  </si>
  <si>
    <t>カブシキガイシャ　カワベ</t>
  </si>
  <si>
    <t>川辺　大介</t>
  </si>
  <si>
    <t xml:space="preserve">＊状況により、就業時間を超える場合があります。_x000d_
</t>
  </si>
  <si>
    <t>https://kawabe-super.com</t>
  </si>
  <si>
    <t>＊会社カレンダーによる。_x000d_
＊シフト制適用。</t>
  </si>
  <si>
    <t>〒678-0216</t>
  </si>
  <si>
    <t>筆記試験は簡単な計算、漢字の読み書き（１０分程度）</t>
  </si>
  <si>
    <t>(1)8時00分～13時00分</t>
  </si>
  <si>
    <t>https://www.midori-fukushi.com/</t>
  </si>
  <si>
    <t>週4日～週5日</t>
  </si>
  <si>
    <t>平成元年</t>
  </si>
  <si>
    <t>深夜業務、定年年齢が６０歳のため※</t>
  </si>
  <si>
    <t>マエダセキユ　カブシキガイシャ</t>
  </si>
  <si>
    <t>前田　邦稔</t>
  </si>
  <si>
    <t>昭和26年</t>
  </si>
  <si>
    <t>4,500万円</t>
  </si>
  <si>
    <t>兵庫県赤穂市加里屋中洲１丁目１－１_x000d_
赤穂東ＳＳ</t>
  </si>
  <si>
    <t>220,000円～290,000円</t>
  </si>
  <si>
    <t>185,000円～185,000円</t>
  </si>
  <si>
    <t>20時間</t>
  </si>
  <si>
    <t>兵庫県赤穂市新田字大津道の下６８０－１_x000d_
赤穂インターＳＳ</t>
  </si>
  <si>
    <t>53人</t>
  </si>
  <si>
    <t>2804-921975-5</t>
  </si>
  <si>
    <t>電気主任技術者／伊丹市／相生市／豊岡市（嘱託）</t>
  </si>
  <si>
    <t>(3)8時15分～16時15分</t>
  </si>
  <si>
    <t>2821-  5548-1</t>
  </si>
  <si>
    <t>ＪＲ西相生　から　徒歩15分</t>
  </si>
  <si>
    <t>ホワイトライン</t>
  </si>
  <si>
    <t>松村　恵里香</t>
  </si>
  <si>
    <t>〒678-0201</t>
  </si>
  <si>
    <t>60円～</t>
  </si>
  <si>
    <t>30,000円～120,000円</t>
  </si>
  <si>
    <t>(1)9時00分～16時00分</t>
  </si>
  <si>
    <t xml:space="preserve">地域密着型デイサービス施設の昼食の準備。利用者さま（１５名）_x000d_
・炊飯は施設内で行い、配達されたおかずをセットする。_x000d_
・利用者さまに合わせて食材を細かくカットする。など_x000d_
・６０歳以上の方、応募可能_x000d_
・勤務は２時間程度_x000d_
・Ｗワーク・兼業・副業可能_x000d_
_x000d_
【変更範囲：変更なし】_x000d_
_x000d_
_x000d_
_x000d_
</t>
  </si>
  <si>
    <t>100,000円～300,000円</t>
  </si>
  <si>
    <t>30,000円～320,000円</t>
  </si>
  <si>
    <t>1,000円～</t>
  </si>
  <si>
    <t>嘱託社員</t>
  </si>
  <si>
    <t>面接時、持参</t>
  </si>
  <si>
    <t>阪神電鉄　今津　から　徒歩7分</t>
  </si>
  <si>
    <t>ＪＲ山陽本線　相生　から　徒歩15分</t>
  </si>
  <si>
    <t>090-9094-3881</t>
  </si>
  <si>
    <t>ネット通販・営業事業。ヤフオクやメルカリ等を活用した衣類・アパレル雑貨の販売、盆栽のネット販売、および全国福利厚生共済会を活用した福利厚生の営業・導入サポート等の一連の業務。</t>
  </si>
  <si>
    <t>平成18年</t>
  </si>
  <si>
    <t>盆栽や庭木の管理・お手入れ全般をお任せします。_x000d_
_x000d_
【具体的な業務内容】_x000d_
・主に盆栽の手入れ_x000d_
その他_x000d_
・盆栽や庭木への水やり_x000d_
・敷地内の植木の剪定、枝切り、形整え_x000d_
・お庭の草抜き、草むしり、清掃、ゴミまとめ_x000d_
・その他、付随するお庭の軽作業_x000d_
_x000d_
※盆栽の育成・手入れに関する知識や、ご趣味・実務での経験がある方を歓迎いたします。　　　　　　　　　変更範囲：変更なし</t>
  </si>
  <si>
    <t>兵庫県赤穂市加里屋２１８８番地１８（花岳寺通り）_x000d_
赤穂市立加里屋まちづくり会館</t>
  </si>
  <si>
    <t>播州赤穂駅</t>
  </si>
  <si>
    <t>播州赤穂駅　から　車5分</t>
  </si>
  <si>
    <t>40010-58247161</t>
  </si>
  <si>
    <t>就業時間（４）１６：３０～９：３０（夜勤）</t>
  </si>
  <si>
    <t>福岡県福岡市中央区大濠１－７－３４</t>
  </si>
  <si>
    <t>092-406-0018</t>
  </si>
  <si>
    <t>お体のご都合や色々なご事情で理美容院などに行く事が出来ない方のご自宅や福祉施設全般に伺い、出張理美容サービスを行うお仕事です。幅広い年齢層の方が活躍されています。</t>
  </si>
  <si>
    <t>800万円</t>
  </si>
  <si>
    <t>053-02</t>
  </si>
  <si>
    <t>兵庫県佐用郡佐用町</t>
  </si>
  <si>
    <t>28211- 1541661</t>
  </si>
  <si>
    <t>個人宅・病院・デイサービスセンター・老人保健施設・福祉施設などに訪問し、理美容サービスを提供する社会貢献度の高いお仕事です。_x000d_
_x000d_
_x000d_
変更範囲：変更なし</t>
  </si>
  <si>
    <t>28211- 1471561</t>
  </si>
  <si>
    <t>交通費全額支給（ガソリン代現金支給）</t>
  </si>
  <si>
    <t>直行、直帰のお仕事になります。</t>
  </si>
  <si>
    <t>0942-27-8778</t>
  </si>
  <si>
    <t>092-791-6323</t>
  </si>
  <si>
    <t>・兵庫県全域でのお仕事になります。基本的に現地に赴きサービスをご提供するお仕事になります。_x000d_
お問合せなどがありましたらご連絡をいただけたら幸いです。_x000d_
「生涯現役支援求人」</t>
  </si>
  <si>
    <t>28211- 1546861</t>
  </si>
  <si>
    <t>0791-29-1208</t>
  </si>
  <si>
    <t>　梅田　修作</t>
  </si>
  <si>
    <t>シャカイフクシホウジンミドリフクシカイ　アオバ</t>
  </si>
  <si>
    <t>地方行政</t>
  </si>
  <si>
    <t>医薬品・化粧品等卸売業</t>
  </si>
  <si>
    <t>ＪＲ山陽本線　上郡　から　車8分</t>
  </si>
  <si>
    <t>市町村の機関</t>
  </si>
  <si>
    <t xml:space="preserve">上郡町役場「国保介護支援課」（育休代替職員）_x000d_
町民のための行政サービス（介護保険事業に関する業務）事務・窓口業務・電話対応・書類整理など_x000d_
令和８年１０月１日～令和９年２月２６日まで（更新なし）　　　　　　　　　　_x000d_
_x000d_
_x000d_
　【変更範囲：行政の定める業務】_x000d_
</t>
  </si>
  <si>
    <t>Ｗｏｒｄ、Ｅｘｃｅｌのできる方</t>
  </si>
  <si>
    <t>年末年始　１２月２９日～１月３日</t>
  </si>
  <si>
    <t>2821-  6250-2</t>
  </si>
  <si>
    <t>育休代替職員</t>
  </si>
  <si>
    <t>1,203円～1,223円</t>
  </si>
  <si>
    <t>https://aioicc.com/</t>
  </si>
  <si>
    <t>月額　38,700円まで</t>
  </si>
  <si>
    <t>https://www.n-techno.co.jp</t>
  </si>
  <si>
    <t>雇用・公災・健康・厚生</t>
  </si>
  <si>
    <t>28211- 1547961</t>
  </si>
  <si>
    <t>1,175円～1,180円</t>
  </si>
  <si>
    <t>兵庫県赤穂市北野中１１</t>
  </si>
  <si>
    <t>西播開発　株式会社</t>
  </si>
  <si>
    <t>■職場見学も可能です。_x000d_
■協力病院魚橋病院が、車で２分以内にあり、施設利用者の夜間緊急時日中でも対応できるようにしています。_x000d_
■支援職員を利用者に対して１．５人で配置しています。_x000d_
■看護職員を、常勤換算６人以上配置しています。_x000d_
■令和８年度より、夜間看護師配置。_x000d_
（夜間勤務３人体制（看護１名・支援員２名になります）_x000d_
■福利厚生として、医療法人社団魚橋会と社会福祉法人みどり福祉会とで合同忘年会及び合同職員旅行を年１回の実施しています。_x000d_
■法人として、地域貢献事業（ハートフルフェア・相生福祉フェア）の実施。_x000d_
■職員駐車場あり。_x000d_
■６０歳以上の方、経験あれば面接可能_x000d_
■職員駐車場あり。_x000d_
■土日祝日勤務ですが、隔週勤務でも可能です。_x000d_
■休憩時間、年次有給休暇など法定通り</t>
  </si>
  <si>
    <t>〒668-0000</t>
  </si>
  <si>
    <t>大浦秀幸</t>
  </si>
  <si>
    <t>〒678-0011</t>
  </si>
  <si>
    <t>兵庫県相生市那波野２７８</t>
  </si>
  <si>
    <t>スポーツ施設提供業</t>
  </si>
  <si>
    <t>28211- 1473761</t>
  </si>
  <si>
    <t>（パ）ゴルフ場／マスター室業務スタッフ</t>
  </si>
  <si>
    <t xml:space="preserve">＊加入保険、年次有給休暇は、労働条件により法定通り加入、付与_x000d_
_x000d_
＊勤務時間や労働日数については希望を考慮いたします。_x000d_
_x000d_
＊通勤手当は距離により一定額を支給します。_x000d_
　面接時にご説明いたします。_x000d_
_x000d_
_x000d_
_x000d_
</t>
  </si>
  <si>
    <t>040-99</t>
  </si>
  <si>
    <t xml:space="preserve">ゴルフ場マスター室業務全般。_x000d_
・バッグの受け渡し（ポーター業務）_x000d_
・カートの管理（整備、スタート順配置）_x000d_
・キャディバッグの積み下ろし、クラブ確認。_x000d_
・コース内巡回など運行管理補助。_x000d_
_x000d_
_x000d_
　　【変更範囲：変更なし】_x000d_
</t>
  </si>
  <si>
    <t>arai@aioicc.com</t>
  </si>
  <si>
    <t>■加入保険・有給休暇は法定どおり_x000d_
_x000d_
■駐車場有り。駐車料金無料_x000d_
_x000d_
■１年毎の契約更新になります_x000d_
_x000d_
■６０歳以上の方応募可能です_x000d_
_x000d_
開場６５年の歴史あるゴルフ場マスター室のお仕事です。_x000d_
_x000d_
ゴルフ好きの方歓迎　練習、プレー優待あります。_x000d_
_x000d_
働きやすいアットホームな職場環境！_x000d_
_x000d_
_x000d_
　【ハローワーク以外の職業相談・事業所からの営業お断り】</t>
  </si>
  <si>
    <t>又は6時30分～16時00分の間の5時間程度</t>
  </si>
  <si>
    <t>28211- 1538861</t>
  </si>
  <si>
    <t>アイオイシ　キヨウイクイインカイ</t>
  </si>
  <si>
    <t>社会福祉法人みどり福祉会　若狭野荘</t>
  </si>
  <si>
    <t>兵庫県相生市若狭野町若狭野２３５－４４</t>
  </si>
  <si>
    <t>0791-28-1510</t>
  </si>
  <si>
    <t>障害者支援施設（生活介護・施設入所支援）</t>
  </si>
  <si>
    <t>http://www.midori-fukushi.com</t>
  </si>
  <si>
    <t>正社員：支援員／６０歳以上の方、応募可能（契約社員）</t>
  </si>
  <si>
    <t>深夜業務がある為　　定年が６０歳の為</t>
  </si>
  <si>
    <t>夜勤手当　８，０００円／１回　　（月４回程度）　　介護福祉士　　５０００円_x000d_
社会福祉士　１５、０００円</t>
  </si>
  <si>
    <t>1,000円～2,000円</t>
  </si>
  <si>
    <t>１ヵ月</t>
  </si>
  <si>
    <t>4.20ヶ月分</t>
  </si>
  <si>
    <t>給付</t>
  </si>
  <si>
    <t>社会福祉法人みどり福祉会　障害者グループホーム入野グリーン</t>
  </si>
  <si>
    <t>シャカイフクシホウジンミドリフクシカイ　ショウガイシャグループホームイリノグリーン</t>
  </si>
  <si>
    <t>(3)17時00分～22時00分</t>
  </si>
  <si>
    <t>障害者グループホーム</t>
  </si>
  <si>
    <t>ＪＲ相生　から　車15分</t>
  </si>
  <si>
    <t>（パ）生活支援員／日常生活のお手伝い</t>
  </si>
  <si>
    <t>勤務態度や能力等により判断します。</t>
  </si>
  <si>
    <t>資格手当30,000円～50,000円</t>
  </si>
  <si>
    <t>週5日以内</t>
  </si>
  <si>
    <t>福祉施設での勤務経験</t>
  </si>
  <si>
    <t>シャカイフクシホウジン　ミドリフクシカイ　トクベツヨウゴロウジンホーム　グリーンハウス</t>
  </si>
  <si>
    <t>兵庫県相生市若狭野町雨内８００－１４６</t>
  </si>
  <si>
    <t>６５才以上の高齢者の施設介護</t>
  </si>
  <si>
    <t>法人内の事業所</t>
  </si>
  <si>
    <t>定年が６０歳のため　＊特記事項</t>
  </si>
  <si>
    <t>＊高齢者の介護業務</t>
  </si>
  <si>
    <t xml:space="preserve">＊記録入力の為、ＰＣの基礎知識と簡単な文章入力が出来るスキル_x000d_
</t>
  </si>
  <si>
    <t xml:space="preserve">■加入保険・有給休暇は法定どおり。_x000d_
■駐車場有り。駐車料金無料。_x000d_
■託児所があります。_x000d_
■資格の無い方でも応募可能です。_x000d_
◆６０歳以上の方、応募可能です（契約社員）_x000d_
◆見学・相談だけでも結構ですので、お気軽にお問合せください。_x000d_
</t>
  </si>
  <si>
    <t>（４）２２時～０８時_x000d_
※２２時以降の勤務は法令により１８歳以上の方に限ります。_x000d_
_x000d_
＊休憩時間は法定通り付与</t>
  </si>
  <si>
    <t>82人</t>
  </si>
  <si>
    <t>165,000円～224,000円</t>
  </si>
  <si>
    <t>処遇手当35,000円～55,000円</t>
  </si>
  <si>
    <t>1,000円～2,500円</t>
  </si>
  <si>
    <t>求職者マイページに連絡・郵送・電話・Ｅメール</t>
  </si>
  <si>
    <t>280,000円～280,000円</t>
  </si>
  <si>
    <t>『特別養護老人ホーム　グリーンハウス』で生活される高齢者の方々の日常生活支援（食事介助・排泄介助・入浴介助など）を行います。（７０人程度）_x000d_
◆６０歳以上の方、応募可能（１年契約社員）_x000d_
利用者一人ひとりに目的を持っていただき、潤いのある毎日を過ごしていただけるよう、出来る限り個別支援を行います。_x000d_
_x000d_
_x000d_
_x000d_
　【変更範囲：変更なし】</t>
  </si>
  <si>
    <t>介護経験、又は介護福祉士など</t>
  </si>
  <si>
    <t>資格手当　５，０００円／月_x000d_
年末年始、扶養手当、住居手当など_x000d_
夜勤手当　８，０００円／回</t>
  </si>
  <si>
    <t>28212- 1388461</t>
  </si>
  <si>
    <t>夜勤は１６時００分～９時３０分（休憩２時間）</t>
  </si>
  <si>
    <t>350人</t>
  </si>
  <si>
    <t>各資格者証のコピー有る方</t>
  </si>
  <si>
    <t>28211- 1543561</t>
  </si>
  <si>
    <t>送迎バス運転手　（職員送迎・洗車・営繕作業・清掃）</t>
  </si>
  <si>
    <t>定期運航バスの運転やその車両の洗車・清掃。_x000d_
２９人乗りマイクロバスで相生駅との間を職員送迎１０～１５人病院施設の簡易な営繕作業、建物周辺及び内部の一部清掃。_x000d_
_x000d_
※タクシーやバス運転手、または企業内での従業員送迎等の経験ある方歓迎します。（６０歳以上の方でも応募可能です）_x000d_
■見学なども可能です。あらかじめお電話にてご相談ください。_x000d_
　　_x000d_
　　　【変更範囲：変更なし】</t>
  </si>
  <si>
    <t>★就業時間の相談可能_x000d_
・休憩時間は法定通り</t>
  </si>
  <si>
    <t xml:space="preserve">タクシーやバス運転手、または企業内従業員送迎等（２９人乗り程度の大型車両の運転経験）_x000d_
</t>
  </si>
  <si>
    <t>勤怠管理システムを導入しています。簡単なマウス、キーボード操作は必要です。</t>
  </si>
  <si>
    <t>071-06</t>
  </si>
  <si>
    <t>大木　仁詞</t>
  </si>
  <si>
    <t>0791-48-0133</t>
  </si>
  <si>
    <t>79日</t>
  </si>
  <si>
    <t>(3)15時00分～17時00分</t>
  </si>
  <si>
    <t>＊教習所の休校日（年末年始や夏季休暇など）は休み</t>
  </si>
  <si>
    <t>(1)20時00分～22時00分</t>
  </si>
  <si>
    <t>40010-57854661</t>
  </si>
  <si>
    <t>福祉理容師　福祉美容師／洲本市、芦屋市、伊丹市、相生市</t>
  </si>
  <si>
    <t>兵庫県洲本市</t>
  </si>
  <si>
    <t>兵庫県洲本市、芦屋市、伊丹市、相生市</t>
  </si>
  <si>
    <t>直行、直帰のお仕事になります。好きな曜日、時間で働けます。</t>
  </si>
  <si>
    <t>〒163-0653</t>
  </si>
  <si>
    <t>希望の休日が取れます</t>
  </si>
  <si>
    <t>兵庫県洲本市、芦屋市、伊丹市、相生市近隣地域にて面接</t>
  </si>
  <si>
    <t>・兵庫県全域でのお仕事になります。基本的に現地に赴きサービスをご提供するお仕事になります。お仕事場所が遠い場合などや、_x000d_
都合が悪い場合などは、ご自身の働きやすい状況でお仕事をする事が出来ます。_x000d_
お問合せなどがありましたらご連絡をいただけたら幸いです。_x000d_
就労条件により加入保険変動あり。有給休暇は労基法上の日数_x000d_
「生涯現役支援求人」</t>
  </si>
  <si>
    <t>1,800円～2,500円</t>
  </si>
  <si>
    <t>40010-57855261</t>
  </si>
  <si>
    <t>兵庫県加古川市</t>
  </si>
  <si>
    <t>20.5日</t>
  </si>
  <si>
    <t>＊会社カレンダーによる_x000d_
＊ローテーション</t>
  </si>
  <si>
    <t>兵庫県西脇市</t>
  </si>
  <si>
    <t>福祉理容師　福祉美容師／赤穂郡、佐用郡、美方郡</t>
  </si>
  <si>
    <t>兵庫県赤穂郡上郡町、佐用郡佐用町、美方郡香美町、美方郡新温泉町</t>
  </si>
  <si>
    <t>40010-57893161</t>
  </si>
  <si>
    <t>福祉理容師　福祉美容師（正）／洲本市、芦屋市、伊丹市、他</t>
  </si>
  <si>
    <t>夜勤手当：１９，５００円／回_x000d_
評価加算手当</t>
  </si>
  <si>
    <t>28211- 1528561</t>
  </si>
  <si>
    <t>相生市にお住まいの方を中心に、要支援１～要介護５までの方の御自宅での生活を援助する介護保険事業所です。通い・泊り・訪問の３つのサービスを提供しています。</t>
  </si>
  <si>
    <t>※高齢者施設での調理担当業務。（清掃含む）_x000d_
■１日４時間程度。週３～４日程度。_x000d_
■就業日数については相談には応じます。_x000d_
■高齢者施設で家庭的な料理を調理するお仕事です。_x000d_
■未経験の方も歓迎！_x000d_
■料理の好きな方歓迎！_x000d_
※詳細については気軽に問い合わせください。_x000d_
_x000d_
【変更範囲：変更なし】</t>
  </si>
  <si>
    <t>■勤務時間等は相談に応じます。_x000d_
■介護職も兼務できる方も歓迎。_x000d_
■加入保険・有給休暇は法定どおり。_x000d_
■駐車場有り。駐車料金無料。_x000d_
■資格の無い方については入社後１年以内に認知症介護基礎研修を　受講して頂きます。_x000d_
■６０歳以上の方、応募可能です。高齢な方も活躍中！</t>
  </si>
  <si>
    <t>社会福祉法人みどり福祉会　あおば_x000d_
（医療支援型障害者グループホーム）</t>
  </si>
  <si>
    <t>又は8時00分～14時00分の間の4時間程度</t>
  </si>
  <si>
    <t>28211- 1532361</t>
  </si>
  <si>
    <t>要介護老人の家庭復帰を目指し、医療・リハビリ・介護などを行う施設。（入所定員１００人・通所定員４０人）</t>
  </si>
  <si>
    <t>法令による年齢制限の為</t>
  </si>
  <si>
    <t>介護福祉士手当　　５，０００円　　　　　　　　　　住居手当あり　　　　　　　　　　　　　　　　　　　年末年始手当あり_x000d_
夜勤手当　１回　８，０００円　月５回程度</t>
  </si>
  <si>
    <t>9,600円～11,000円</t>
  </si>
  <si>
    <t>64人</t>
  </si>
  <si>
    <t>スマホ等の操作ができる方</t>
  </si>
  <si>
    <t>処遇手当15,000円～20,000円</t>
  </si>
  <si>
    <t>(3)10時00分～19時00分</t>
  </si>
  <si>
    <t>28211- 1533661</t>
  </si>
  <si>
    <t xml:space="preserve">要介護利用者さまのの食事・入浴・排出など日常動作の介護業務。_x000d_
◆託児所随時利用可。_x000d_
◆就業時間については相談に応じます。_x000d_
◆職場見学可能です。　　　　　　　　　　　　　　　　　　　　◆６０歳以上の方応募可能です。_x000d_
_x000d_
　【変更範囲：変更なし】_x000d_
</t>
  </si>
  <si>
    <t>＼空いてる時間を有効活用しませんか？！／　◎駅近◎_x000d_
＊接客・レジ・商品の陳列・清掃など_x000d_
_x000d_
※仕事内容や勤務時間などは、面接の時にご説明します。_x000d_
_x000d_
◆セルフレジ導入しています！_x000d_
_x000d_
◎未経験者・主婦の方　歓迎！！_x000d_
◎就業日数・時間等　相談可_x000d_
◎副業可♪_x000d_
_x000d_
変更範囲：変更なし</t>
  </si>
  <si>
    <t>(2)13時00分～18時00分</t>
  </si>
  <si>
    <t>　稲垣　稔</t>
  </si>
  <si>
    <t>0791-23-6008</t>
  </si>
  <si>
    <t>510万円</t>
  </si>
  <si>
    <t>（パ）調理補助／土日休み／Ｗワーク・兼業・副業可能</t>
  </si>
  <si>
    <t>coralsiomi393@gmail.com</t>
  </si>
  <si>
    <t xml:space="preserve">■駐車場有り。駐車料金無料。_x000d_
_x000d_
■６０歳以上の方応募可能です。_x000d_
_x000d_
■土・日曜日は休日です。_x000d_
_x000d_
■加入保険、年次有給休暇など法定通り_x000d_
_x000d_
■勤務は２時間程度_x000d_
_x000d_
■Ｗワーク・兼業・副業可能_x000d_
_x000d_
「ハローワーク紹介状」「履歴書（写真貼付）」を面接時に_x000d_
持参ください_x000d_
_x000d_
　　　　＜＜＜オンライン自主応募可能求人＞＞＞_x000d_
　自主応募可能の場合、「ハローワーク紹介状」は不要です_x000d_
</t>
  </si>
  <si>
    <t>毎月28日　翌月払い</t>
  </si>
  <si>
    <t>(2)10時30分～12時30分</t>
  </si>
  <si>
    <t>土日</t>
  </si>
  <si>
    <t>28211- 1525361</t>
  </si>
  <si>
    <t>（パ）店舗スタッフ（精肉部門）／学生歓迎／相生本店</t>
  </si>
  <si>
    <t>072-02</t>
  </si>
  <si>
    <t xml:space="preserve">＊牛・豚・鶏肉の加工・品出し業務_x000d_
＊パック詰め業務_x000d_
＊値付け業務、等_x000d_
_x000d_
_x000d_
＊土・日曜日出勤できる方、歓迎します_x000d_
＊学生アルバイト可能（時給：１１８５円～１１９０円）_x000d_
_x000d_
　　【変更範囲：変更なし】_x000d_
　_x000d_
</t>
  </si>
  <si>
    <t>【時給】学生：１１８５円～１１９０円_x000d_
　　　　一般：１２００円～１２１０円</t>
  </si>
  <si>
    <t xml:space="preserve">＊加入保険・年次有給休暇については、法定どおり_x000d_
_x000d_
＊組合証発行のうえ５％割引があります。_x000d_
_x000d_
＊駐車場有り。駐車料金無料。_x000d_
_x000d_
＊６０歳以上応募可能です。_x000d_
_x000d_
＊学生の方応募可能です。_x000d_
_x000d_
_x000d_
◆筆記試験は簡単な計算、漢字の読み書き（１０分程度）_x000d_
_x000d_
_x000d_
_x000d_
</t>
  </si>
  <si>
    <t>1,185円～1,210円</t>
  </si>
  <si>
    <t>28211- 1527261</t>
  </si>
  <si>
    <t>相生市　教育委員会</t>
  </si>
  <si>
    <t>相生市長</t>
  </si>
  <si>
    <t>谷口　芳紀</t>
  </si>
  <si>
    <t>兵庫県相生市旭１丁目３－１８　相生地方合同庁舎　２階</t>
  </si>
  <si>
    <t>0791-23-7144</t>
  </si>
  <si>
    <t>【パ】放課後児童保育指導員（代替）６０歳以上の方、応募可</t>
  </si>
  <si>
    <t>030-01</t>
  </si>
  <si>
    <t>社会福祉士</t>
  </si>
  <si>
    <t>小学校教諭免許（専修・１種・２種）</t>
  </si>
  <si>
    <t xml:space="preserve">＊子どもたちと一緒に遊ぶなど保護者が昼間家にいない小学校児童　の保育。_x000d_
■保育士、社会福祉士、小中学校教諭、幼稚園教諭_x000d_
◆令和９年３月３１日（原則更新）_x000d_
◆６０歳以上の方、応募可能　　　　　　　　　　　　　　　　　_x000d_
_x000d_
_x000d_
【変更範囲：変更なし】　　_x000d_
_x000d_
_x000d_
_x000d_
</t>
  </si>
  <si>
    <t>兵庫県相生市川原町３１番１号　相生市立相生小学校_x000d_
他６校</t>
  </si>
  <si>
    <t>幼稚園教諭　小中学校教諭免許</t>
  </si>
  <si>
    <t>学校行事等により、休日出勤の場合あり</t>
  </si>
  <si>
    <t>〒678-0041</t>
  </si>
  <si>
    <t>事前に持参</t>
  </si>
  <si>
    <t>相生市教育委員会生涯学習課</t>
  </si>
  <si>
    <t>shogaigakushu@city.aioi.lg.jp</t>
  </si>
  <si>
    <t>＊勤務時間_x000d_
　授業終了時刻～１８時３０分までの４時間_x000d_
　（長期休業期間は、８時００分～１８時３０分の間で調整）_x000d_
＊常勤職員の代替となるため、不定日の勤務_x000d_
　（勤務日については、要相談）_x000d_
_x000d_
■応募される方は、事前に_x000d_
　「履歴書（写真貼付）」「各資格者証のコピー」を下記まで郵送　または、ご持参ください。後日、面接日時をご連絡いたします。_x000d_
_x000d_
　〒６７８－００４１_x000d_
　相生市相生６丁目１－１相生市文化会館内（扶桑なぎさホール）_x000d_
　相生市教育委員会生涯学習課まで_x000d_
■就業場所_x000d_
　相生市立相生小学校　　　相生市川原町３１番１号_x000d_
　相生市立双葉小学校　　　相生市向陽台２３番１号_x000d_
　相生市立青葉台小学校　　相生市青葉台１番１号_x000d_
　相生市立中央小学校　　　相生市旭５丁目１６番６７号_x000d_
　相生市立那波小学校　　　相生市那波本町１７番３０号_x000d_
　相生市立矢野小学校　　　相生市矢野町上５８７番地３号</t>
  </si>
  <si>
    <t>ＪＲ相生駅　から　車10分</t>
  </si>
  <si>
    <t>履歴書（写真貼付）</t>
  </si>
  <si>
    <t>28211- 1496261</t>
  </si>
  <si>
    <t>キタモトゾウエン</t>
  </si>
  <si>
    <t>北本　龍也</t>
  </si>
  <si>
    <t>就業時間については相談に応じます。_x000d_
休憩時間については法定通り、付与します。</t>
  </si>
  <si>
    <t>〒678-0055</t>
  </si>
  <si>
    <t>個人庭園工事業、公共緑化工事業</t>
  </si>
  <si>
    <t>28050-19523961</t>
  </si>
  <si>
    <t>昭和30年</t>
  </si>
  <si>
    <t>（急募）造園工の補助作業／土日休み／６０歳以上応募可</t>
  </si>
  <si>
    <t xml:space="preserve">◇相生市／赤穂市公共工事　街路樹の剪定後の手伝いです。_x000d_
　令和８年１１月３０日まで_x000d_
◇６０歳以上の方、応募可能_x000d_
◇会社に集合後、トラックで現場に移動します。_x000d_
◇熱中症対策：空調服、氷、スポーツドリンクなど支給_x000d_
_x000d_
　【変更範囲：変更なし】_x000d_
_x000d_
</t>
  </si>
  <si>
    <t>兵庫県相生市内赤穂市内</t>
  </si>
  <si>
    <t>キッズサポート　ひかりが丘保育園</t>
  </si>
  <si>
    <t>_x000d_
雨天は休日</t>
  </si>
  <si>
    <t>阪神電鉄　今津</t>
  </si>
  <si>
    <t>～令和8年11月30日</t>
  </si>
  <si>
    <t>毎月31日　当月払い</t>
  </si>
  <si>
    <t>28211- 1499761</t>
  </si>
  <si>
    <t>2821-  3036-6</t>
  </si>
  <si>
    <t>たかお歯科医院</t>
  </si>
  <si>
    <t>＊特別養護老人ホームにおける入所利用者の日常生活援助等_x000d_
　・身体介助_x000d_
　・食事介助_x000d_
　・入浴介助_x000d_
　・トイレ介助　等_x000d_
_x000d_
※仕事内容の詳細は、面接時に、ご説明いたします。_x000d_
_x000d_
◎事前見学等可能です！_x000d_
◎資格取得支援あり_x000d_
_x000d_
変更範囲：変更なし</t>
  </si>
  <si>
    <t>タカオシカイイン</t>
  </si>
  <si>
    <t>井上　貴雄</t>
  </si>
  <si>
    <t>兵庫県相生市若狭野町八洞２８－１</t>
  </si>
  <si>
    <t>一般歯科治療</t>
  </si>
  <si>
    <t>（重症心身障害児）児童発達支援・放課後等デイサービス</t>
  </si>
  <si>
    <t>ＪＲ相生　から　車7分</t>
  </si>
  <si>
    <t>正社員：電気工事・空調管工事作業員</t>
  </si>
  <si>
    <t>歯科診療所</t>
  </si>
  <si>
    <t>024-08</t>
  </si>
  <si>
    <t>歯科衛生士</t>
  </si>
  <si>
    <t>時間給　１，３００円</t>
  </si>
  <si>
    <t>誕生日手当_x000d_
ベースアップ手当</t>
  </si>
  <si>
    <t>１６時～１９時（月・火・水　金）３時間程度　_x000d_
＊勤務日数や勤務時間について柔軟に対応いたします_x000d_
＊Ｗワーク・兼業・副業可能です</t>
  </si>
  <si>
    <t>0円～2,000円</t>
  </si>
  <si>
    <t>資格証のコピー</t>
  </si>
  <si>
    <t>2,500人</t>
  </si>
  <si>
    <t>mamisan225hana38@docomo.ne.jp</t>
  </si>
  <si>
    <t xml:space="preserve">１６時～１９時（月・火・水　金）３時間程度_x000d_
_x000d_
＊歓迎します＊_x000d_
・長期勤務できる方、土曜日午前出勤が可能な方_x000d_
　_x000d_
＊勤務日数や勤務時間について柔軟に対応いたします_x000d_
_x000d_
＊Ｗワーク・兼業・副業可能です_x000d_
_x000d_
■加入保険・年次有給休暇など法定通りです_x000d_
_x000d_
■寸志年２回有ります_x000d_
</t>
  </si>
  <si>
    <t>28211- 1500661</t>
  </si>
  <si>
    <t>2821-  6006-5</t>
  </si>
  <si>
    <t>狩野　孝夫</t>
  </si>
  <si>
    <t>〒678-0066</t>
  </si>
  <si>
    <t>兵庫県相生市山崎町２５５番地３－２０１</t>
  </si>
  <si>
    <t>0791-23-6095</t>
  </si>
  <si>
    <t>28211- 1492161</t>
  </si>
  <si>
    <t xml:space="preserve">会社設立後まもない会社ですが誰もが活躍できる職場です。_x000d_
未経験の方も気軽に応募して下さい。！_x000d_
</t>
  </si>
  <si>
    <t>ＪＲ赤穂線西相生　から　徒歩10分</t>
  </si>
  <si>
    <t>【請負】交通誘導・施設警備／フルタイム</t>
  </si>
  <si>
    <t xml:space="preserve">兵庫県相生市内・赤穂市内・たつの市内各現場_x000d_
</t>
  </si>
  <si>
    <t>50,000円～300,000円</t>
  </si>
  <si>
    <t>28212- 1536261</t>
  </si>
  <si>
    <t>令和8年11月1日～令和9年3月31日</t>
  </si>
  <si>
    <t>昭和59年</t>
  </si>
  <si>
    <t>27030-28700961</t>
  </si>
  <si>
    <t>1,172円～1,336円</t>
  </si>
  <si>
    <t>カナデビア総合サービス株式会社</t>
  </si>
  <si>
    <t>大阪府大阪市西区江戸堀２丁目６番３３号_x000d_
江戸堀フコク生命ビル５階</t>
  </si>
  <si>
    <t>＊会社カレンダーによる_x000d_
＊シフト制による</t>
  </si>
  <si>
    <t>大阪メトロ　四つ橋線　肥後橋</t>
  </si>
  <si>
    <t>06-6447-1140</t>
  </si>
  <si>
    <t>カナデビア株式会社の寮、社宅管理及び関連施設の運営</t>
  </si>
  <si>
    <t>カナデビア株式会社の１００％子会社</t>
  </si>
  <si>
    <t>安井　義就</t>
  </si>
  <si>
    <t>288人</t>
  </si>
  <si>
    <t>大阪メトロ　四つ橋線　肥後橋　から　徒歩10分</t>
  </si>
  <si>
    <t>請）寮管理人（造船所作業員寮）</t>
  </si>
  <si>
    <t>057-02</t>
  </si>
  <si>
    <t>nakamura.shuuichis01</t>
  </si>
  <si>
    <t>〒678-0061</t>
  </si>
  <si>
    <t>兵庫県相生市桜ケ丘町５２９９－２_x000d_
ＪＭＵアムテック桜ヶ丘寮</t>
  </si>
  <si>
    <t>労働基準法等法令の規定により年齢制限が設けられているため</t>
  </si>
  <si>
    <t>簡単なＰＣ操作（Ｅｘｃｅｌ、Ｗｏｒｄ、メール送受信）</t>
  </si>
  <si>
    <t>深夜割増手当</t>
  </si>
  <si>
    <t>（１）実働８時間（休憩６０分）　（２）休憩１８０分（１２：００～１３：００、１９：００～２０：００、２４：００～２５：００、午前１時から午前５時まで仮眠時間あり）</t>
  </si>
  <si>
    <t>就業日以外休日</t>
  </si>
  <si>
    <t>兵庫県相生市桜ケ丘町５２９９－１_x000d_
ＪＭＵアムテック桜ヶ丘寮</t>
  </si>
  <si>
    <t>今治</t>
  </si>
  <si>
    <t>管理部　施設運営課</t>
  </si>
  <si>
    <t>06-6447-1141</t>
  </si>
  <si>
    <t xml:space="preserve">・年次有給休暇は法定どおり_x000d_
・試用期間２ヶ月（同条件）_x000d_
・６０歳以上も応募可_x000d_
・マイカー通勤可：無料駐車場　有_x000d_
_x000d_
【特定適用事業所】_x000d_
_x000d_
【業務委託契約書】_x000d_
（平成２７年９月３日～平成２８年９月３０日。毎年自動更新）_x000d_
_x000d_
</t>
  </si>
  <si>
    <t>月額　6,700円まで</t>
  </si>
  <si>
    <t>10円～20円</t>
  </si>
  <si>
    <t>(2)9時00分～8時59分</t>
  </si>
  <si>
    <t>28050-20599461</t>
  </si>
  <si>
    <t>清掃業務（赤穂市）／（週２～３日）</t>
  </si>
  <si>
    <t xml:space="preserve">＊年次有給休暇：法定通り（就業日数により異なります）_x000d_
＊就業時間・日数により加入保険は異なります。_x000d_
</t>
  </si>
  <si>
    <t>ＪＲ播州赤穂　から　車10分</t>
  </si>
  <si>
    <t>〒678-0165</t>
  </si>
  <si>
    <t>＊年次有給休暇：法定通り（就業日数により異なります）_x000d_
＊就業時間・日数により加入保険は異なります。</t>
  </si>
  <si>
    <t>ＪＲ坂越　から　車10分</t>
  </si>
  <si>
    <t>28211- 1488261</t>
  </si>
  <si>
    <t>【請負】交通誘導・施設警備</t>
  </si>
  <si>
    <t>工事現場での交通誘導警備。_x000d_
公共・民間施設での出入管理・駐車場整理。_x000d_
　（相生市・赤穂市・たつの市）_x000d_
・７０歳以上の方応募大歓迎！_x000d_
・Ｗワークや土・日のみの、平日のみの勤務でもＯＫです。_x000d_
・月１回、週１回からの勤務も相談可能です。_x000d_
・２０２０年、新しくできた会社です。_x000d_
・みんなで並んでスタートラインから踏み出しませんか！_x000d_
・我々と一緒に会社を創っていく人たちを大募集中です。_x000d_
・優しく教えますので、未経験者も遠慮せずご応募ください。_x000d_
・現場は本社より１時間～１時間３０分圏内になります。_x000d_
　【変更範囲：変更なし】</t>
  </si>
  <si>
    <t xml:space="preserve">■加入保険・有給休暇は法定どおり。_x000d_
■週払い可（規定有）_x000d_
■制服・装備品一式貸与（無料）_x000d_
■法定研修は、経験・資格により０Ｈ～２０Ｈ（３日間）実施。_x000d_
■駐車場有り。駐車料金無料。_x000d_
■各現場については会社に集合して頂き社有車にて行きます。_x000d_
■請負契約書確認済み。_x000d_
_x000d_
_x000d_
</t>
  </si>
  <si>
    <t>定年が６５歳のため</t>
  </si>
  <si>
    <t>社会福祉法人　上郡福祉会　　　陽光こども園</t>
  </si>
  <si>
    <t>シャカイフクシホウジン　カミゴオリフクシカイ　タカタヨウコウホイクエン</t>
  </si>
  <si>
    <t>　布埜　加代</t>
  </si>
  <si>
    <t>兵庫県赤穂郡上郡町西野山字岩ノ元２８９－４８</t>
  </si>
  <si>
    <t>乳児・幼児の保育　　　　　　　　　　　　　　　　　　　　　　０才児～５才児の保育</t>
  </si>
  <si>
    <t>現在の地で４０年以上地域の子供たちの為に運営させて頂いて_x000d_
います。</t>
  </si>
  <si>
    <t>http://www.youkou.ed.jp</t>
  </si>
  <si>
    <t>28人</t>
  </si>
  <si>
    <t>0791-42-3495</t>
  </si>
  <si>
    <t>■シニア専用求人（６０歳以上）です_x000d_
認定こども園の園舎周辺の環境整備をしていただくお仕事です。_x000d_
主な仕事内容は、園庭や園舎周辺の除草、落ち葉拾い、建物外部の軽微な汚れ落としなどです。_x000d_
園児が安全で気持ちよく過ごせる環境を保つための清掃・環境整備をお願いします。_x000d_
勤務は１日２～２．５時間程度、週５～６日程度（土曜日を含む場合があります）です。_x000d_
難しい作業や専門的な作業はありません。_x000d_
■職場見学可能です。_x000d_
_x000d_
【変更範囲：変更なし】</t>
  </si>
  <si>
    <t>180,000円～200,000円</t>
  </si>
  <si>
    <t>高年齢者の雇用促進の為（例外事由３号ニ）</t>
  </si>
  <si>
    <t>１日２時間３０分程度、週１２時間程度</t>
  </si>
  <si>
    <t>又は7時00分～9時30分の間の2時間程度</t>
  </si>
  <si>
    <t>A22</t>
  </si>
  <si>
    <t>日祝</t>
  </si>
  <si>
    <t>2821-  2996-0</t>
  </si>
  <si>
    <t>シヤカイフクシホウジン　アイシンフクシカイ　カミゴオリチョウデイサービスセンター</t>
  </si>
  <si>
    <t>管理者</t>
  </si>
  <si>
    <t>兵庫県赤穂郡上郡町山野里２７４９－４８</t>
  </si>
  <si>
    <t>ＪＲ上郡駅</t>
  </si>
  <si>
    <t>130人</t>
  </si>
  <si>
    <t>◆利用者さまの食事の準備、盛付、配膳、下膳、片付け、_x000d_
　おやつ作り等お願いします（約３０食分）_x000d_
＊６５歳以上・７０歳以上の方も歓迎_x000d_
　「まだまだ現役！」という方、大歓迎です！_x000d_
○Ｗワーク・副業・兼業可能_x000d_
_x000d_
_x000d_
　【変更範囲：変更なし】</t>
  </si>
  <si>
    <t>兵庫県赤穂郡上郡町山野里２７４９－４８_x000d_
愛心高齢者センター</t>
  </si>
  <si>
    <t>＊応募書類は、不採用の場合のみ返戻</t>
  </si>
  <si>
    <t>総務課</t>
  </si>
  <si>
    <t>1,175円～1,275円</t>
  </si>
  <si>
    <t>児童発達支援・放課後等デイサービスで勤務された方_x000d_
保育所勤務経験者</t>
  </si>
  <si>
    <t>月額　25,900円まで</t>
  </si>
  <si>
    <t>10円～30円</t>
  </si>
  <si>
    <t>28211- 1481761</t>
  </si>
  <si>
    <t>2821-  2858-6</t>
  </si>
  <si>
    <t>カブシキガイシャ　ニシニホンウサミ　サンヨウシテン</t>
  </si>
  <si>
    <t>ＪＲ　相生</t>
  </si>
  <si>
    <t>石油製品販売　（ガソリンスタンド）</t>
  </si>
  <si>
    <t>夜勤ガソリンスタンドスタッフ／相生市</t>
  </si>
  <si>
    <t>（技能手当）　危険物乙四種　整備士２級又は３級　　　　　　　土日祝手当_x000d_
（時間給例）_x000d_
２３時～５時　１４７５円×６時間＝８８５０円_x000d_
　６時～８時　１１８０円×２時間＝２３６０円_x000d_
　　　　　　　　　　　　　　　計１１２１０円</t>
  </si>
  <si>
    <t>5.00ヶ月分</t>
  </si>
  <si>
    <t>勤務ローテーションによる。</t>
  </si>
  <si>
    <t>188,800円～188,800円</t>
  </si>
  <si>
    <t>20円～100円</t>
  </si>
  <si>
    <t>シャカイフクシミドリフクシカイ　ワカバ</t>
  </si>
  <si>
    <t>兵庫県相生市若狭野町雨内　８００－１４１</t>
  </si>
  <si>
    <t>対象となる利用者様は、知的障害と身体障害をあわせもつ方が対象となっています。医療行為を常時必要とされる方はもちろん、そうでない方も利用することができます。</t>
  </si>
  <si>
    <t>（パ）児童指導員／介護福祉士／週３日程度／わかば</t>
  </si>
  <si>
    <t>049-05</t>
  </si>
  <si>
    <t>＊勤務時間、日数については、相談に応じます。</t>
  </si>
  <si>
    <t>・月に１０日の勤務シフトによる休日</t>
  </si>
  <si>
    <t>魚橋病院保育所空きがあれば利用可</t>
  </si>
  <si>
    <t>wakaba2@grace.ocn.ne.jp</t>
  </si>
  <si>
    <t>1,700円～1,800円</t>
  </si>
  <si>
    <t>株式会社アカセツ</t>
  </si>
  <si>
    <t>シヤカイフクシホウジン　ミドリフクシカイ　ミドリソウ</t>
  </si>
  <si>
    <t>施設にて（区分３から６）障がいをお持ちの方の生活の支援、自立・社会参加のための訓練を行う業務です。</t>
  </si>
  <si>
    <t>※定員５０名の施設にて障がい者の方の、生活の支援、自立・社会参加のための訓練を行う業務です。_x000d_
〇生活介護_x000d_
　食事・入浴・排せつなど日常生活の介助、創作活動や軽作業のサ　ポート_x000d_
■６０歳以上の方、経験あれば面接可能_x000d_
_x000d_
【変更範囲：変更なし】</t>
  </si>
  <si>
    <t>（１）～（３）選択可能。勤務時間応相談。</t>
  </si>
  <si>
    <t>経験者（介護福祉士取得者）は優遇します。</t>
  </si>
  <si>
    <t>midoriso@circus.ocn.ne.jo</t>
  </si>
  <si>
    <t>37人</t>
  </si>
  <si>
    <t>1,500円～1,800円</t>
  </si>
  <si>
    <t>月火水木金</t>
  </si>
  <si>
    <t>28060- 8274061</t>
  </si>
  <si>
    <t>2806-617187-7</t>
  </si>
  <si>
    <t>カブシキガイシャ　コウエイ</t>
  </si>
  <si>
    <t>〒675-1216</t>
  </si>
  <si>
    <t>ＪＲ加古川線　　厄神</t>
  </si>
  <si>
    <t>優良顧客を持ち、仕事も安定しています。</t>
  </si>
  <si>
    <t>ＪＲ加古川線　　厄神　から　徒歩18分</t>
  </si>
  <si>
    <t>警備員【赤穂郡上郡町】</t>
  </si>
  <si>
    <t>◇主な業務◇_x000d_
_x000d_
・セレモニーホールでの車及び人の誘導・整理及び交通誘導_x000d_
・工事現場または企業内での車及び人の誘導、整理_x000d_
_x000d_
【勤務地】上郡、たつの、赤穂など_x000d_
　　　　　＊勤務地は応相談_x000d_
_x000d_
※男女歓迎_x000d_
※６０歳以上の方の応募も大歓迎！　_x000d_
　　　　　　　　　　　　　　　　　　　　　　_x000d_
　　　　　　　　　　　　　　　　業務内容の変更範囲：変更なし</t>
  </si>
  <si>
    <t>赤穂郡上郡町、たつの市_x000d_
１１７グループの各店舗</t>
  </si>
  <si>
    <t>＊勤務地は応相談</t>
  </si>
  <si>
    <t>時間給換算＝日額÷８Ｈで計算表示</t>
  </si>
  <si>
    <t>シフト制_x000d_
応相談</t>
  </si>
  <si>
    <t>キシモト</t>
  </si>
  <si>
    <t>090-9162-7788</t>
  </si>
  <si>
    <t>事業所内保育施設において、従業員のお子様をお預かりし保育を行_x000d_
う仕事です。入所のお子様は０から３歳が中心です。_x000d_
（１日平均１２から１３名程度）保育士６名（パート含む）_x000d_
保育士補助（用務）１名が現在在籍しています。_x000d_
○６０歳以上応募可能（契約社員）_x000d_
●職場見学可能です。_x000d_
●お子様の学校行事等、家庭事情も考慮の上_x000d_
　シフトの検討いたします。</t>
  </si>
  <si>
    <t>9,376円～9,376円</t>
  </si>
  <si>
    <t>週3日以上</t>
  </si>
  <si>
    <t>28212- 1497161</t>
  </si>
  <si>
    <t>2821-  3418-3</t>
  </si>
  <si>
    <t>テラダサンギョウ　カブシキガイシャ</t>
  </si>
  <si>
    <t>兵庫県赤穂市新田９１５－１</t>
  </si>
  <si>
    <t>耐火原料加工及び販売、梱包資材加工及び販売、一般貨物運送事業、産業廃棄物収集運搬業</t>
  </si>
  <si>
    <t>営業範囲が広く、耐火原料・加工関係で中国との取引もあります。</t>
  </si>
  <si>
    <t>加工紙製造業</t>
  </si>
  <si>
    <t>面接・研修以外はご自宅からご利用者様宅までの直行・直帰での勤務となります。</t>
  </si>
  <si>
    <t>正社員：現場作業　　　　　　　　　　　未経験歓迎／見学可</t>
  </si>
  <si>
    <t>車両系建設機械免許が有れば尚良し。</t>
  </si>
  <si>
    <t>・当社カレンダーによる、年末年始・お盆_x000d_
・土曜日の出勤は、年間６日程度です</t>
  </si>
  <si>
    <t>225,500円～235,750円</t>
  </si>
  <si>
    <t>月額　4,000円まで</t>
  </si>
  <si>
    <t>電気工事業</t>
  </si>
  <si>
    <t>(1)8時00分～16時45分</t>
  </si>
  <si>
    <t>ＮＣ付マシニング機械（プログラム作成が出来ること）_x000d_
使用して、金属を図面の指示により加工する。_x000d_
ものづくりに興味のある方歓迎します。_x000d_
◆６０歳以上の経験者の方、応募可能（契約社員）　　　　　　　　　　　　　　　　　　　_x000d_
_x000d_
　　　【変更範囲：変更なし】</t>
  </si>
  <si>
    <t>118日</t>
  </si>
  <si>
    <t>13080-88698161</t>
  </si>
  <si>
    <t>1308-617479-2</t>
  </si>
  <si>
    <t>ニホンテクノ　カブシキガイシヤ</t>
  </si>
  <si>
    <t>0120-308-412</t>
  </si>
  <si>
    <t>キュービクル常時監視システム販売及び電力コンサルティング、高圧電気設備保安管理・点検業務、発電・小売電気事業、電気料金自動検針システム、ビジネスマッチングに関する仲介斡旋及び支援</t>
  </si>
  <si>
    <t>民間参入の余地が無いと思われていた電気設備の保守業務にいち早く着手し、「電力自由化」による市場拡大を受け、更に成長している会社です</t>
  </si>
  <si>
    <t>1,742人</t>
  </si>
  <si>
    <t>新宿　から　徒歩7分</t>
  </si>
  <si>
    <t>くるみん（令和７年３月までの旧基準）</t>
  </si>
  <si>
    <t>えるぼし（２段階目）</t>
  </si>
  <si>
    <t>（４）１５時５５分～０９時４５分（夜勤）</t>
  </si>
  <si>
    <t>O32</t>
  </si>
  <si>
    <t>011-99</t>
  </si>
  <si>
    <t>007-02</t>
  </si>
  <si>
    <t>第三種電気主任技術者</t>
  </si>
  <si>
    <t>正社員：機械加工（ＮＣマシニング機械　縦・横）</t>
  </si>
  <si>
    <t>年間３人程度</t>
  </si>
  <si>
    <t>健康状態・勤務成績・能力・契約満了時の業務量・会社の経営状況_x000d_
等</t>
  </si>
  <si>
    <t>〒651-0096</t>
  </si>
  <si>
    <t>兵庫県神戸市中央区雲井通７－１－１_x000d_
神戸新聞会館ビル（ミント神戸）１６階_x000d_
当社　神戸営業所</t>
  </si>
  <si>
    <t>ＪＲ三ノ宮</t>
  </si>
  <si>
    <t>直行直帰の勤務体制あり。勤務形態によってはマイカー通勤可。_x000d_
ガソリン代については別途規定あり。</t>
  </si>
  <si>
    <t>資格</t>
  </si>
  <si>
    <t>各種手当</t>
  </si>
  <si>
    <t>始業時間を変更する場合あり</t>
  </si>
  <si>
    <t>残業時間が年６回まで月４５時間～６０時間、また年３６０時間～６３０時間</t>
  </si>
  <si>
    <t>勤務状況によって土日祝日の作業出勤あり。_x000d_
その場合、振替／代休の取得をしていただきます。</t>
  </si>
  <si>
    <t>シヤカイフクシホウジン　アイオイシシヤカイフクシジギヨウダン</t>
  </si>
  <si>
    <t>〒651-0086</t>
  </si>
  <si>
    <t>ＪＲ三ノ宮（西口）</t>
  </si>
  <si>
    <t>保安採用課</t>
  </si>
  <si>
    <t>28211- 1410061</t>
  </si>
  <si>
    <t>03-5909-0671</t>
  </si>
  <si>
    <t>◆一次面接は原則オンラインで実施しております。_x000d_
　面接にお越しいただく場合は最寄りの拠点で実施できますので、_x000d_
　お気軽にご応募ください。１種２種の方は実務なしでも応募可。_x000d_
◆ほぼ全国に事業所がありますので、希望勤務地相談可。_x000d_
◆幅広年代の方が活躍中。_x000d_
◆独立支援を全面サポート（但し、当社提携団体に限ります）。_x000d_
◆研修制度が充実。_x000d_
◆転勤可能な方優遇。転勤手当あり（当社規定による）。_x000d_
◆雇い止めの規定あり。_x000d_
◆選考時に簡易的なＷＥＢテストを行って頂きます。_x000d_
◆直行直帰可_x000d_
◆勤務日数は応談可能_x000d_
_x000d_
事前電話連絡は不要、応募書類一式を送付場所に郵送下さい。_x000d_
書類到着後、追って選考結果を通知します。_x000d_
不採用の場合、応募書類は返却いたしません。（責任廃棄）</t>
  </si>
  <si>
    <t>7時間</t>
  </si>
  <si>
    <t>13080-88704361</t>
  </si>
  <si>
    <t>28040-11110361</t>
  </si>
  <si>
    <t>布亀　株式会社　生活支援サービス部</t>
  </si>
  <si>
    <t>布目　荘太</t>
  </si>
  <si>
    <t>〒663-8228</t>
  </si>
  <si>
    <t>兵庫県西宮市今津二葉町３番６号</t>
  </si>
  <si>
    <t>市町村が実施する「介護予防・日常生活支援総合事業」の認定を受け、高齢者生活支援を行っています。高齢者の方々が住み慣れた地域で安心して生活できるよう、お手伝いをしております。</t>
  </si>
  <si>
    <t>医薬品販売・乳製品の宅配、在宅介護サービス等の事業を展開。創業以来、地域の方々と共に歩んで参りました。新規事業として高齢者の方々の生活を支援する「家庭生活応援事業」を立ち上げました</t>
  </si>
  <si>
    <t>http://www.nunokame.co.jp</t>
  </si>
  <si>
    <t>〒678-0200</t>
  </si>
  <si>
    <t>赤穂市</t>
  </si>
  <si>
    <t>・（１）～（３）のうち１Ｈ　以上_x000d_
・勤務時間に応じて休憩付与</t>
  </si>
  <si>
    <t>〒671-1152</t>
  </si>
  <si>
    <t>小坂</t>
  </si>
  <si>
    <t>コサカ</t>
  </si>
  <si>
    <t>0798-35-9951</t>
  </si>
  <si>
    <t xml:space="preserve">＊年次有給休暇・休憩時間は法定通り付与。_x000d_
＊就業時間に応じて各種保険加入。_x000d_
＊年齢制限はありません。制限なしで勤務できます。_x000d_
_x000d_
_x000d_
＊社内研修や初回の同行で初めての方でも安心して仕事ができ_x000d_
　ます。_x000d_
_x000d_
＊ダブルワーク可。「副業可　兼業可」_x000d_
_x000d_
＊まずはお電話下さい。面接日、面接場所は相談します。_x000d_
　ＴＥＬ：０７９－２３０－１３５１_x000d_
_x000d_
</t>
  </si>
  <si>
    <t>毎月30日　当月払い</t>
  </si>
  <si>
    <t>(2)13時00分～15時00分</t>
  </si>
  <si>
    <t>又は9時00分～17時00分の間の1時間以上</t>
  </si>
  <si>
    <t>電気主任技術者／上郡町／佐用町（嘱託）</t>
  </si>
  <si>
    <t>兵庫県神戸市中央区雲井通７－１－１　神戸新聞会館ビル（ミント神戸）１６階　　　当社　神戸営業所_x000d_
【最寄りの当社拠点で面接可能ですのでお気軽にご相談ください】</t>
  </si>
  <si>
    <t>28211- 1452361</t>
  </si>
  <si>
    <t>病棟での診療介助、看護業務全般。_x000d_
■ＪＲ相生駅からの送迎バスが有ります。_x000d_
■制服貸与_x000d_
■駐車場あり（料金は無料）_x000d_
※当院は内科、神経内科、精神科の病床を持つ病院です。_x000d_
応募者の経験やご希望等を考慮し配属先を決定いたします。_x000d_
※ご見学のみも可能です。お気軽にご連絡ください。_x000d_
_x000d_
_x000d_
　【変更範囲：変更なし】</t>
  </si>
  <si>
    <t>相生駅との往復職員送迎バスがあります。詳細はお問い合わせください。</t>
  </si>
  <si>
    <t>敷地内禁煙です。</t>
  </si>
  <si>
    <t>評価加算手当</t>
  </si>
  <si>
    <t>病院に隣接　自己負担あり</t>
  </si>
  <si>
    <t>准看護師免許のコピー</t>
  </si>
  <si>
    <t>1.20ヶ月分</t>
  </si>
  <si>
    <t>週2日～週5日</t>
  </si>
  <si>
    <t>28211- 1453661</t>
  </si>
  <si>
    <t>正社員：准看護師／見学可能／送迎バスあり</t>
  </si>
  <si>
    <t>精神科３１１床、内科２０床、内科療養４３床がある病院です。主に病棟での入院患者さんに対する看護業務全般をお任せします。ご本人の経験やご希望を考慮して配属先を決定いたします。_x000d_
精神科は急性期・療養・認知症治療の病棟がそれぞれあります。_x000d_
まずはご見学だけでも可能です。お気軽にご連絡ください。_x000d_
_x000d_
_x000d_
　【変更範囲：変更なし】</t>
  </si>
  <si>
    <t>（４）９：３０～１８：３０　（５）１０：００～１９：００_x000d_
シフトにより、１～５のいずれかの交代勤務となります。_x000d_
配属先病棟により勤務シフトが異なる場合があります。_x000d_
詳細は面接時にご説明いたします。</t>
  </si>
  <si>
    <t>病院に隣接　自己負担あります。</t>
  </si>
  <si>
    <t>■病院の見学のみも可能です。その後のご応募も可能です。お気軽_x000d_
　にお問い合わせください。_x000d_
■有給休暇については、勤務日数により法定どおり付与致します。_x000d_
■勤務日数、労働時間により各種保険に法定どおり加入致します。_x000d_
■マイカー通勤の場合の交通費は距離を基に会社規定の金額を支給_x000d_
　します。_x000d_
■賞与については、業績等により変動有_x000d_
■ＪＲ相生駅からの送迎バスが有ります。_x000d_
■制服貸与_x000d_
■駐車場あり（料金は無料）_x000d_
■定年は６０歳です。６０歳以降の雇用については１年毎の契約更　新となります。賃金についてはその都度決定いたします。_x000d_
■子育て世代の方も多く在籍しておられます。勤務時間等も可能な　限り相談に応じます。また、勤務可能になった場合は正社員への　登用も可能です。_x000d_
■夜勤ができない方、相談に応じます。</t>
  </si>
  <si>
    <t>200,000円～250,000円</t>
  </si>
  <si>
    <t>准看資格手当8,000円～8,000円</t>
  </si>
  <si>
    <t>（正）保育士〈事業所内保育〉／見学可能／送迎バスあり</t>
  </si>
  <si>
    <t xml:space="preserve">事業所内保育施設において、従業員のお子様をお預かりし保育を行_x000d_
う仕事です。入所のお子様は０～３歳が中心です。_x000d_
（１日平均１２～１３名程度）保育士６名（パート含む）_x000d_
保育士補助（用務）１名が現在在籍しています。_x000d_
○６０歳以上応募可能（契約社員）_x000d_
●職場見学可能です。_x000d_
●お子様の学校行事等、家庭事情も考慮の上_x000d_
　シフトの検討いたします。_x000d_
_x000d_
【変更範囲：変更なし】_x000d_
</t>
  </si>
  <si>
    <t>指定保育士養成施設</t>
  </si>
  <si>
    <t>休日は個人ごとに曜日等を決めさせていただきます。</t>
  </si>
  <si>
    <t>利用料があります。詳細はお尋ねください。</t>
  </si>
  <si>
    <t>保育士証の写し</t>
  </si>
  <si>
    <t>■駐車場有り。駐車料金無料_x000d_
●職場見学可能です。_x000d_
●学校行事等の家庭事情を考慮の上シフト検討いたします。_x000d_
■６０歳以上の方の応募可能です。</t>
  </si>
  <si>
    <t>家庭的な雰囲気の中で未来ある子ども達のために、一緒に頑張っていただける保育士さん調理員を探しています。</t>
  </si>
  <si>
    <t>資格手当6,000円～6,000円</t>
  </si>
  <si>
    <t>28211- 1441861</t>
  </si>
  <si>
    <t>（パ）看護助手／見学可能／送迎バスあり</t>
  </si>
  <si>
    <t>028-99</t>
  </si>
  <si>
    <t>就業時間については相談に応じます。_x000d_
休憩時間については法定通りです。</t>
  </si>
  <si>
    <t>（パ）保育士／認可保育園／保育記録業務なし</t>
  </si>
  <si>
    <t>＊シフト制。</t>
  </si>
  <si>
    <t>■有給休暇については勤務日数により法定どおり付与致します。_x000d_
■勤務日数、労働時間により各種保険に法定どおり加入致します。_x000d_
■マイカー通勤の場合の交通費は距離を基に会社規定の金額を支給_x000d_
　します。_x000d_
■賞与については、個別の労働契約により変動有。_x000d_
■ＪＲ相生駅からの送迎バスが有ります。_x000d_
■制服貸与あり_x000d_
■駐車場あり（料金は無料）_x000d_
■定年は６０歳です。６０歳以降の雇用については１年毎の契約更　新になります。_x000d_
■事前にハローワーク紹介状・履歴書を郵送して下さい。_x000d_
　書類選考のうえ後日面接日時をご連絡致します。</t>
  </si>
  <si>
    <t>評価加算手当0円～20円</t>
  </si>
  <si>
    <t>28211- 1442961</t>
  </si>
  <si>
    <t>（パ）保育士　＜事業所内保育施設＞／見学可能</t>
  </si>
  <si>
    <t>キーボード入力　マウス操作</t>
  </si>
  <si>
    <t>就業時間、就業日数についてはご相談ください。検討いたします。</t>
  </si>
  <si>
    <t>■有給休暇については勤務日数により法定通り付与いたします。_x000d_
■勤務日数、労働時間により各種保険に法定通り加入いたします。_x000d_
■マイカー通勤の場合、交通費は距離を基に会社既定の金額を支給　いたします。_x000d_
■事前にハローワークの紹介状・履歴書・職務経歴書を郵送してく　ださい。到着後に書類選考のうえ面接の日程調整など連絡いたし　ます。_x000d_
■駐車場あります。（料金無料）_x000d_
■定年が６０歳となっています。定年後は１年毎の契約更新となり　ます。賃金についてはその都度決定いたします。_x000d_
■詳細な内容については、面接時にご説明いたします。</t>
  </si>
  <si>
    <t>資格手当40円～40円</t>
  </si>
  <si>
    <t>1.40ヶ月分</t>
  </si>
  <si>
    <t>(1)8時30分～16時30分</t>
  </si>
  <si>
    <t>28211- 1443161</t>
  </si>
  <si>
    <t>カブシキガイシヤ　ヤスイデンコウ</t>
  </si>
  <si>
    <t>2821-  2694-0</t>
  </si>
  <si>
    <t>相野産業　株式会社</t>
  </si>
  <si>
    <t>アイノサンギヨウ　カブシキガイシヤ</t>
  </si>
  <si>
    <t>0791-22-5122</t>
  </si>
  <si>
    <t>目立たないけれども頼りなる存在です。_x000d_
いつもお客様の立場に立って、仕事をさせていただいております。_x000d_
ものづくりを通して世の中の繁栄・発展に貢献する会社です。</t>
  </si>
  <si>
    <t>https://www.ainosangyo.com</t>
  </si>
  <si>
    <t>屋外に喫煙場所有り。</t>
  </si>
  <si>
    <t>定年年齢が６０歳の為</t>
  </si>
  <si>
    <t xml:space="preserve">製図が読めること_x000d_
</t>
  </si>
  <si>
    <t>エクセル・ワード</t>
  </si>
  <si>
    <t>家族手当　１人　５，０００円</t>
  </si>
  <si>
    <t>230,000円～270,000円</t>
  </si>
  <si>
    <t>0.00％～3.50％</t>
  </si>
  <si>
    <t>106日</t>
  </si>
  <si>
    <t>28211- 1444061</t>
  </si>
  <si>
    <t>正社員：溶接工</t>
  </si>
  <si>
    <t>溶接技能者</t>
  </si>
  <si>
    <t>溶接経験者_x000d_
図面から溶接の手順が理解できること</t>
  </si>
  <si>
    <t>家族手当　５，０００円（扶養家族、同居家族）</t>
  </si>
  <si>
    <t>当社カレンダーによる</t>
  </si>
  <si>
    <t>サイヨウタントウ</t>
  </si>
  <si>
    <t>0791-22-4009</t>
  </si>
  <si>
    <t>2821-  2999-9</t>
  </si>
  <si>
    <t>社会福祉法人　相生市社会福祉事業団</t>
  </si>
  <si>
    <t>志茂　邦彦</t>
  </si>
  <si>
    <t>（パ）栄養士／養護老人ホーム愛老園／（勤務日）火水金</t>
  </si>
  <si>
    <t>025-01</t>
  </si>
  <si>
    <t>28212- 1439061</t>
  </si>
  <si>
    <t>栄養士</t>
  </si>
  <si>
    <t>23.8日</t>
  </si>
  <si>
    <t>兵庫県相生市矢野町真広４０９_x000d_
養護老人ホーム愛老園</t>
  </si>
  <si>
    <t xml:space="preserve">週３日（火、水、金）の勤務となります。_x000d_
</t>
  </si>
  <si>
    <t>令和8年10月1日～令和9年2月28日</t>
  </si>
  <si>
    <t>月額　52,000円まで</t>
  </si>
  <si>
    <t>(1)8時30分～16時00分</t>
  </si>
  <si>
    <t>　新濱　功子</t>
  </si>
  <si>
    <t>0791-24-7177</t>
  </si>
  <si>
    <t>（正）訪問介護員／介護職員初任者／オンライン自主応募可</t>
  </si>
  <si>
    <t>在宅を訪問し、家事援助や身体介護のサービスを提供します。_x000d_
在宅訪問介護業務。_x000d_
・在宅の高齢者・障がい者を対象とした訪問介護。_x000d_
・身体介護・家事援助・同行援護・移動支援等。_x000d_
　自家用車にて訪問する。_x000d_
＊就業条件についてはご希望の内容を尊重し別途ご相談に応じます_x000d_
◆６０歳以上の方の応募可能です_x000d_
_x000d_
　　【変更範囲：変更なし】</t>
  </si>
  <si>
    <t>同行援護従業者</t>
  </si>
  <si>
    <t>資格手当</t>
  </si>
  <si>
    <t>niihama@g-happiness.jp</t>
  </si>
  <si>
    <t>資格手当手当5,000円～20,000円</t>
  </si>
  <si>
    <t>処遇改善手当手当30,000円～90,000円</t>
  </si>
  <si>
    <t>求職者マイページに連絡・郵送</t>
  </si>
  <si>
    <t>28211- 1398361</t>
  </si>
  <si>
    <t>兵庫県相生市若狭野町若狭野２３５－１８</t>
  </si>
  <si>
    <t>0791-28-1010</t>
  </si>
  <si>
    <t>重症心身障害者、医療的ケアのグループホーム</t>
  </si>
  <si>
    <t>058-99</t>
  </si>
  <si>
    <t xml:space="preserve">■加入保険・有給休暇は法定どおり。_x000d_
_x000d_
■駐車場有り。駐車料金無料。_x000d_
_x000d_
</t>
  </si>
  <si>
    <t>又は7時00分～19時00分の間の6時間程度</t>
  </si>
  <si>
    <t>総合ビルメンテナンス業_x000d_
警備業</t>
  </si>
  <si>
    <t>28211- 1400961</t>
  </si>
  <si>
    <t>2821-912207-7</t>
  </si>
  <si>
    <t>キッズサポート　ヒカリガオカホイクエン</t>
  </si>
  <si>
    <t>〒678-0074</t>
  </si>
  <si>
    <t>兵庫県相生市ひかリが丘２０－１</t>
  </si>
  <si>
    <t>当園は１～２歳児対象（６名）の小規模保育施設てす。</t>
  </si>
  <si>
    <t>ＪＲ相生　から　徒歩6分</t>
  </si>
  <si>
    <t>１～２歳児（７人）を複数で担当をしていただきます。_x000d_
◆連絡ノート、保育日誌等の記録業務はありません_x000d_
＊散歩、遊び（室内外）見守り_x000d_
＊給食の配膳、介助、片付け_x000d_
＊睡眠・排泄補助_x000d_
＊環境整備（おもちゃの消毒、片付け、室内の清掃など）_x000d_
＊６０歳以上の方、ブランクのある方、歓迎_x000d_
_x000d_
_x000d_
　【変更範囲：変更なし】</t>
  </si>
  <si>
    <t>＊勤務時間については上記の時間帯のうち４～５時間で相談可</t>
  </si>
  <si>
    <t>1,400円～1,400円</t>
  </si>
  <si>
    <t xml:space="preserve">生かき、蒸しかきの包装作業_x000d_
未経験の方でも丁寧に指導しますので初めての方も安心してすぐ　に作業に取りかかることができます。事前に工場見学も可能です。_x000d_
■空いた時間を有効活用できます。Ｗワーク可能。_x000d_
■事前に工場見学も可能です。_x000d_
_x000d_
　　【変更範囲：変更なし】_x000d_
_x000d_
</t>
  </si>
  <si>
    <t>１ヶ月１，１８２円</t>
  </si>
  <si>
    <t>1,202円～1,202円</t>
  </si>
  <si>
    <t>株式会社マインド・サービス</t>
  </si>
  <si>
    <t>古賀　健一</t>
  </si>
  <si>
    <t>〒670-0055</t>
  </si>
  <si>
    <t>兵庫県姫路市神子岡前１丁目１１番１１号</t>
  </si>
  <si>
    <t>各線　姫路</t>
  </si>
  <si>
    <t>200人</t>
  </si>
  <si>
    <t>各線　姫路　から　車5分</t>
  </si>
  <si>
    <t>清掃（相生市）</t>
  </si>
  <si>
    <t>※雇用契約について_x000d_
　毎年４／１～９／３０・１０／１～３／３１の６ヶ月毎の_x000d_
　契約更新制です。_x000d_
_x000d_
※６５歳以上の応募も可_x000d_
（但し雇用契約は２ヶ月更新となります。）_x000d_
_x000d_
＊雇用保険・有給休暇は法定通りです。_x000d_
_x000d_
＊マイカー通勤可、駐車場代自己負担あり</t>
  </si>
  <si>
    <t>2821-  3563-5</t>
  </si>
  <si>
    <t>カブシキガイシャアカセツ</t>
  </si>
  <si>
    <t>木橋　進</t>
  </si>
  <si>
    <t>ウエスト神姫　湯の内バス停</t>
  </si>
  <si>
    <t>大手企業を中心に空調設備工事及それに伴う諸工事の下請を行っています</t>
  </si>
  <si>
    <t>ウエスト神姫　湯の内バス停　から　徒歩10分</t>
  </si>
  <si>
    <t>094-05</t>
  </si>
  <si>
    <t>各現場</t>
  </si>
  <si>
    <t>業務状況により日曜日・祝日勤務になる可能性あり。</t>
  </si>
  <si>
    <t>木橋</t>
  </si>
  <si>
    <t>キバシ</t>
  </si>
  <si>
    <t>025-02</t>
  </si>
  <si>
    <t>兵庫県赤穂市塩屋３４５０番地３８_x000d_
桜谷荘</t>
  </si>
  <si>
    <t>施設等での栄養管理経験</t>
  </si>
  <si>
    <t>適正検査・筆記試験（小論文）</t>
  </si>
  <si>
    <t>0791-43-0858</t>
  </si>
  <si>
    <t>215,500円～239,500円</t>
  </si>
  <si>
    <t>面接・書類選考・筆記試験</t>
  </si>
  <si>
    <t>28212- 1389761</t>
  </si>
  <si>
    <t>(1)7時15分～16時40分</t>
  </si>
  <si>
    <t>(3)11時15分～20時40分</t>
  </si>
  <si>
    <t>2821-  3594-4</t>
  </si>
  <si>
    <t>株式会社　安井電工</t>
  </si>
  <si>
    <t>0791-42-0909</t>
  </si>
  <si>
    <t>ＪＲ赤穂線　播州赤穂　から　徒歩8分</t>
  </si>
  <si>
    <t>正社員：電気工事　　　　　　　未経験ＯＫ！！</t>
  </si>
  <si>
    <t>第二種電気工事士</t>
  </si>
  <si>
    <t>＊工場及び一般住宅等における配線等各種電気工事全般_x000d_
＊電機設備の据付、修理等のメンテナンス等_x000d_
_x000d_
※仕事の内容等については面接時に説明します。_x000d_
_x000d_
◎やる気があり長期勤続が可能であれば経験や資格の有無は_x000d_
　問いません。未経験の方にも丁寧に指導します。_x000d_
_x000d_
◎経験のある方も、技術を活かして即戦力として活躍可能です！！_x000d_
_x000d_
変更範囲：変更なし・会社の定める場所</t>
  </si>
  <si>
    <t>15,000円～23,000円</t>
  </si>
  <si>
    <t>324,000円～496,800円</t>
  </si>
  <si>
    <t>300,000円～800,000円</t>
  </si>
  <si>
    <t>28212- 1415361</t>
  </si>
  <si>
    <t>2821-  5448-3</t>
  </si>
  <si>
    <t>ローソンアコウソウモンチョウテン</t>
  </si>
  <si>
    <t>久田　利枝</t>
  </si>
  <si>
    <t>〒678-0241</t>
  </si>
  <si>
    <t>〒678-0174</t>
  </si>
  <si>
    <t>２２時～５時の勤務は深夜割増あり</t>
  </si>
  <si>
    <t xml:space="preserve">シフトによる。_x000d_
</t>
  </si>
  <si>
    <t>0791-48-8555</t>
  </si>
  <si>
    <t>＼ライフスタイルに合わせて無理なく働けます／_x000d_
_x000d_
◎勤務時間や勤務日数はご相談に応じます。_x000d_
_x000d_
※２２時以降の勤務は法令により１８歳以上の方に限ります。_x000d_
_x000d_
_x000d_
＊加入保険、年次有給休暇は、労働条件により法定通り加入、付与_x000d_
_x000d_
_x000d_
○面接当日にハローワーク紹介状及び履歴書持参下さい。</t>
  </si>
  <si>
    <t>28212- 1416661</t>
  </si>
  <si>
    <t>＼空いてる時間を有効活用しませんか？！／　　◎駅近◎_x000d_
＊接客・レジ・商品の陳列・清掃など_x000d_
_x000d_
※仕事内容や勤務時間などは、面接の時にご説明します。_x000d_
_x000d_
◆セルフレジ導入しています！_x000d_
_x000d_
_x000d_
◎勤務時間・日数等相談に応じます。_x000d_
◎副業可♪_x000d_
_x000d_
変更範囲：変更なし</t>
  </si>
  <si>
    <t>兵庫県赤穂市惣門町５４－３_x000d_
ローソン赤穂惣門町店</t>
  </si>
  <si>
    <t>（４）２２時～８時_x000d_
※２２時以降の勤務は法令により１８歳以上の方に限ります。_x000d_
＊休憩時間は法定通り付与、（４）は１２０分_x000d_
＊就業時間はご相談に応じます。</t>
  </si>
  <si>
    <t>28212- 1417261</t>
  </si>
  <si>
    <t>☆土曜日、祝日、年末年始：３０円～１００円／時</t>
  </si>
  <si>
    <t>1,052円～1,200円</t>
  </si>
  <si>
    <t>有限会社　ベストクリ－ン</t>
  </si>
  <si>
    <t>ユウゲンガイシヤ　ベストクリーン</t>
  </si>
  <si>
    <t>会社創立以来着実に業績を伸ばし続け安定成長を遂げておリます。相生市、龍野市、上郡町　赤穂市、許可証あリ。</t>
  </si>
  <si>
    <t>一般廃棄物処理業</t>
  </si>
  <si>
    <t>kanki.shinos</t>
  </si>
  <si>
    <t>試用期間中：時給１，１７２円</t>
  </si>
  <si>
    <t>兵庫県赤穂市加里屋１０９６－２８</t>
  </si>
  <si>
    <t>中型自動車運転免許以上　あれば尚可</t>
  </si>
  <si>
    <t>会社カレンダーによる。_x000d_
希望日ご相談に応じます。</t>
  </si>
  <si>
    <t>1,200円～1,300円</t>
  </si>
  <si>
    <t>又は7時30分～16時30分の間の6時間以上</t>
  </si>
  <si>
    <t>28212- 1438161</t>
  </si>
  <si>
    <t>＊給油、洗車、軽作業　等_x000d_
_x000d_
※詳細につきましては、面接時に説明します。_x000d_
_x000d_
◎正社員登用あり_x000d_
_x000d_
◎男女問わず応募可_x000d_
_x000d_
_x000d_
変更範囲：変更なし</t>
  </si>
  <si>
    <t>又は8時00分～19時00分の間の2時間以上</t>
  </si>
  <si>
    <t>（未経験の場合）時給　１，１７２円</t>
  </si>
  <si>
    <t>1,250円～1,400円</t>
  </si>
  <si>
    <t>1,220円～1,350円</t>
  </si>
  <si>
    <t>1,350円～1,550円</t>
  </si>
  <si>
    <t xml:space="preserve"> 
　発行日: 10月5日</t>
    <rPh sb="3" eb="6">
      <t>ハッコウビ</t>
    </rPh>
    <rPh sb="10" eb="11">
      <t>ガツ</t>
    </rPh>
    <rPh sb="12" eb="13">
      <t>ヒ</t>
    </rPh>
    <phoneticPr fontId="1"/>
  </si>
  <si>
    <t>兵庫県赤穂市</t>
    <rPh sb="3" eb="5">
      <t>アコウ</t>
    </rPh>
    <phoneticPr fontId="1"/>
  </si>
  <si>
    <t>錦メンテナンス株式会社</t>
    <rPh sb="0" eb="1">
      <t>ニシキ</t>
    </rPh>
    <phoneticPr fontId="1"/>
  </si>
  <si>
    <t>兵庫県相生市</t>
    <rPh sb="3" eb="5">
      <t>アイオイ</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</si>
</sst>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General&quot;万円&quot;"/>
    <numFmt numFmtId="177" formatCode="General&quot;日&quot;"/>
  </numFmts>
  <fonts count="20">
    <font>
      <sz val="11"/>
      <color theme="1"/>
      <name val="ＭＳ Ｐゴシック"/>
      <family val="3"/>
      <scheme val="minor"/>
    </font>
    <font>
      <sz val="6"/>
      <color auto="1"/>
      <name val="ＭＳ Ｐゴシック"/>
      <family val="3"/>
      <scheme val="minor"/>
    </font>
    <font>
      <sz val="9"/>
      <color theme="1"/>
      <name val="ＭＳ Ｐゴシック"/>
      <family val="3"/>
      <scheme val="minor"/>
    </font>
    <font>
      <sz val="12"/>
      <color theme="1"/>
      <name val="ＭＳ Ｐゴシック"/>
      <family val="2"/>
      <scheme val="minor"/>
    </font>
    <font>
      <sz val="8"/>
      <color theme="1"/>
      <name val="ＭＳ Ｐゴシック"/>
      <family val="2"/>
      <scheme val="minor"/>
    </font>
    <font>
      <sz val="8.5"/>
      <color theme="1"/>
      <name val="ＭＳ Ｐゴシック"/>
      <family val="2"/>
      <scheme val="minor"/>
    </font>
    <font>
      <sz val="134"/>
      <color rgb="FF92D050"/>
      <name val="HGP創英角ｺﾞｼｯｸUB"/>
      <family val="3"/>
    </font>
    <font>
      <sz val="78"/>
      <color rgb="FFFF0D0D"/>
      <name val="HGP創英角ｺﾞｼｯｸUB"/>
      <family val="3"/>
    </font>
    <font>
      <b/>
      <sz val="26"/>
      <color theme="0"/>
      <name val="メイリオ"/>
      <family val="3"/>
    </font>
    <font>
      <sz val="14"/>
      <color theme="1"/>
      <name val="メイリオ"/>
      <family val="3"/>
    </font>
    <font>
      <b/>
      <sz val="14"/>
      <color theme="1"/>
      <name val="ＭＳ Ｐゴシック"/>
      <family val="3"/>
      <scheme val="minor"/>
    </font>
    <font>
      <sz val="9"/>
      <color auto="1"/>
      <name val="ＭＳ Ｐゴシック"/>
      <family val="3"/>
      <scheme val="minor"/>
    </font>
    <font>
      <sz val="10"/>
      <color theme="1"/>
      <name val="ＭＳ Ｐゴシック"/>
      <family val="3"/>
      <scheme val="minor"/>
    </font>
    <font>
      <sz val="134"/>
      <color auto="1"/>
      <name val="ＭＳ Ｐゴシック"/>
      <family val="2"/>
      <scheme val="minor"/>
    </font>
    <font>
      <sz val="78"/>
      <color rgb="FFFF0D0D"/>
      <name val="ＭＳ Ｐゴシック"/>
      <family val="2"/>
      <scheme val="minor"/>
    </font>
    <font>
      <b/>
      <sz val="26"/>
      <color theme="1"/>
      <name val="メイリオ"/>
      <family val="3"/>
    </font>
    <font>
      <sz val="14"/>
      <color theme="1"/>
      <name val="ＭＳ Ｐゴシック"/>
      <family val="2"/>
      <scheme val="minor"/>
    </font>
    <font>
      <sz val="10.5"/>
      <color theme="1"/>
      <name val="ＭＳ Ｐゴシック"/>
      <family val="2"/>
      <scheme val="minor"/>
    </font>
    <font>
      <b/>
      <sz val="9"/>
      <color theme="1"/>
      <name val="ＭＳ Ｐゴシック"/>
      <family val="3"/>
      <scheme val="minor"/>
    </font>
    <font>
      <sz val="72"/>
      <color theme="1"/>
      <name val="ＭＳ Ｐゴシック"/>
      <family val="3"/>
      <scheme val="minor"/>
    </font>
  </fonts>
  <fills count="5">
    <fill>
      <patternFill patternType="none"/>
    </fill>
    <fill>
      <patternFill patternType="gray125"/>
    </fill>
    <fill>
      <patternFill patternType="solid">
        <fgColor theme="4" tint="-0.25"/>
        <bgColor indexed="64"/>
      </patternFill>
    </fill>
    <fill>
      <patternFill patternType="solid">
        <fgColor theme="6" tint="0.8"/>
        <bgColor indexed="64"/>
      </patternFill>
    </fill>
    <fill>
      <patternFill patternType="solid">
        <fgColor theme="6" tint="0.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55">
    <xf numFmtId="0" fontId="0" fillId="0" borderId="0" xfId="0">
      <alignment vertical="center"/>
    </xf>
    <xf numFmtId="0" fontId="2" fillId="0" borderId="0" xfId="0" applyFont="1">
      <alignment vertical="center"/>
    </xf>
    <xf numFmtId="0" fontId="3" fillId="0" borderId="0" xfId="0" applyFont="1" applyAlignment="1">
      <alignment horizontal="right" vertical="top"/>
    </xf>
    <xf numFmtId="0" fontId="2" fillId="0" borderId="0" xfId="0" applyFont="1" applyAlignment="1">
      <alignment vertical="center" shrinkToFit="1"/>
    </xf>
    <xf numFmtId="0" fontId="4" fillId="0" borderId="0" xfId="0" applyFont="1">
      <alignment vertical="center"/>
    </xf>
    <xf numFmtId="0" fontId="5" fillId="0" borderId="0" xfId="0" applyFont="1">
      <alignment vertical="center"/>
    </xf>
    <xf numFmtId="0" fontId="4" fillId="0" borderId="0" xfId="0" applyFont="1" applyAlignment="1">
      <alignment vertical="top"/>
    </xf>
    <xf numFmtId="0" fontId="2" fillId="2" borderId="0" xfId="0" applyFont="1" applyFill="1">
      <alignment vertical="center"/>
    </xf>
    <xf numFmtId="0" fontId="6" fillId="0" borderId="0" xfId="0" applyFont="1" applyAlignment="1">
      <alignment horizontal="center" vertical="top"/>
    </xf>
    <xf numFmtId="0" fontId="7" fillId="0" borderId="0" xfId="0" applyFont="1" applyAlignment="1">
      <alignment horizontal="center" vertical="center" wrapText="1"/>
    </xf>
    <xf numFmtId="0" fontId="8" fillId="2" borderId="0" xfId="0" applyFont="1" applyFill="1" applyAlignment="1">
      <alignment horizontal="left" vertical="center" wrapText="1" shrinkToFit="1"/>
    </xf>
    <xf numFmtId="0" fontId="9" fillId="0" borderId="0" xfId="0" applyFont="1" applyAlignment="1">
      <alignment horizontal="right" vertical="top"/>
    </xf>
    <xf numFmtId="0" fontId="3" fillId="0" borderId="0" xfId="0" applyFont="1" applyAlignment="1">
      <alignment horizontal="left" vertical="top"/>
    </xf>
    <xf numFmtId="0" fontId="10" fillId="0" borderId="0" xfId="0" applyFont="1" applyAlignment="1">
      <alignment vertical="center" wrapText="1" shrinkToFit="1"/>
    </xf>
    <xf numFmtId="0" fontId="2" fillId="0" borderId="0" xfId="0" applyFont="1" applyAlignment="1">
      <alignment horizontal="left" vertical="top" wrapText="1"/>
    </xf>
    <xf numFmtId="0" fontId="2" fillId="0" borderId="0" xfId="0" applyFont="1" applyAlignment="1">
      <alignment horizontal="right" vertical="center"/>
    </xf>
    <xf numFmtId="0" fontId="2" fillId="0" borderId="0" xfId="0" applyFont="1" applyAlignment="1">
      <alignment horizontal="center" vertical="center"/>
    </xf>
    <xf numFmtId="0" fontId="2" fillId="0" borderId="0" xfId="0" applyFont="1" applyAlignment="1">
      <alignment horizontal="right" vertical="top"/>
    </xf>
    <xf numFmtId="0" fontId="11" fillId="0" borderId="0" xfId="0" applyFont="1" applyAlignment="1">
      <alignment horizontal="center" vertical="center" wrapText="1"/>
    </xf>
    <xf numFmtId="176" fontId="2" fillId="0" borderId="0" xfId="0" applyNumberFormat="1" applyFont="1" applyAlignment="1">
      <alignment horizontal="center" vertical="center" shrinkToFit="1"/>
    </xf>
    <xf numFmtId="0" fontId="12" fillId="0" borderId="0" xfId="0" applyFont="1" applyAlignment="1">
      <alignment horizontal="center" vertical="center"/>
    </xf>
    <xf numFmtId="0" fontId="4" fillId="0" borderId="0" xfId="0" applyFont="1" applyAlignment="1">
      <alignment horizontal="center" vertical="center" shrinkToFit="1"/>
    </xf>
    <xf numFmtId="0" fontId="13" fillId="0" borderId="0" xfId="0" applyFont="1" applyAlignment="1">
      <alignment horizontal="center" vertical="top"/>
    </xf>
    <xf numFmtId="0" fontId="14" fillId="0" borderId="0" xfId="0" applyFont="1" applyAlignment="1">
      <alignment horizontal="center" vertical="center"/>
    </xf>
    <xf numFmtId="0" fontId="15" fillId="2" borderId="0" xfId="0" applyFont="1" applyFill="1" applyAlignment="1">
      <alignment horizontal="left" vertical="center" wrapText="1" shrinkToFit="1"/>
    </xf>
    <xf numFmtId="0" fontId="16" fillId="0" borderId="0" xfId="0" applyFont="1" applyAlignment="1">
      <alignment horizontal="right" vertical="center"/>
    </xf>
    <xf numFmtId="0" fontId="2" fillId="0" borderId="0" xfId="0" applyFont="1" applyAlignment="1">
      <alignment vertical="center" wrapText="1"/>
    </xf>
    <xf numFmtId="0" fontId="2" fillId="0" borderId="0" xfId="0" applyFont="1" applyAlignment="1">
      <alignment horizontal="left" vertical="top"/>
    </xf>
    <xf numFmtId="0" fontId="2" fillId="0" borderId="0" xfId="0" applyFont="1" applyAlignment="1">
      <alignment horizontal="center" vertical="top"/>
    </xf>
    <xf numFmtId="0" fontId="2" fillId="0" borderId="0" xfId="0" applyFont="1" applyAlignment="1">
      <alignment vertical="top" wrapText="1"/>
    </xf>
    <xf numFmtId="0" fontId="2" fillId="0" borderId="0" xfId="0" applyFont="1" applyAlignment="1">
      <alignment horizontal="left" vertical="center"/>
    </xf>
    <xf numFmtId="0" fontId="17" fillId="0" borderId="0" xfId="0" applyFont="1" applyAlignment="1">
      <alignment horizontal="left" vertical="center"/>
    </xf>
    <xf numFmtId="0" fontId="2" fillId="0" borderId="0" xfId="0" applyFont="1" applyAlignment="1">
      <alignment horizontal="left" vertical="center" shrinkToFit="1"/>
    </xf>
    <xf numFmtId="0" fontId="12" fillId="0" borderId="0" xfId="0" applyFont="1" applyAlignment="1">
      <alignment horizontal="left" vertical="center"/>
    </xf>
    <xf numFmtId="177" fontId="2" fillId="0" borderId="0" xfId="0" applyNumberFormat="1" applyFont="1" applyAlignment="1">
      <alignment horizontal="center" vertical="center"/>
    </xf>
    <xf numFmtId="0" fontId="2" fillId="0" borderId="0" xfId="0" applyFont="1" applyAlignment="1">
      <alignment vertical="top"/>
    </xf>
    <xf numFmtId="0" fontId="18" fillId="0" borderId="0" xfId="0" applyFont="1" applyAlignment="1">
      <alignment vertical="center" shrinkToFit="1"/>
    </xf>
    <xf numFmtId="0" fontId="2" fillId="0" borderId="0" xfId="0" applyFont="1" applyAlignment="1">
      <alignment horizontal="center" vertical="center" shrinkToFit="1"/>
    </xf>
    <xf numFmtId="0" fontId="4" fillId="0" borderId="0" xfId="0" applyFont="1" applyAlignment="1">
      <alignment horizontal="center" vertical="center"/>
    </xf>
    <xf numFmtId="0" fontId="2" fillId="0" borderId="0" xfId="0" applyFont="1" applyAlignment="1">
      <alignment horizontal="center" vertical="center" wrapText="1" shrinkToFit="1"/>
    </xf>
    <xf numFmtId="176" fontId="2" fillId="0" borderId="0" xfId="0" applyNumberFormat="1" applyFont="1" applyAlignment="1">
      <alignment horizontal="left" vertical="center" shrinkToFit="1"/>
    </xf>
    <xf numFmtId="0" fontId="12" fillId="0" borderId="0" xfId="0" applyFont="1" applyAlignment="1">
      <alignment horizontal="left" vertical="top"/>
    </xf>
    <xf numFmtId="177" fontId="2" fillId="0" borderId="0" xfId="0" applyNumberFormat="1" applyFont="1" applyAlignment="1">
      <alignment horizontal="left" vertical="center"/>
    </xf>
    <xf numFmtId="0" fontId="2" fillId="0" borderId="0" xfId="0" applyFont="1" applyAlignment="1">
      <alignment horizontal="center" vertical="top" wrapText="1"/>
    </xf>
    <xf numFmtId="0" fontId="2" fillId="0" borderId="0" xfId="0" applyFont="1" applyAlignment="1">
      <alignment horizontal="left" vertical="top" shrinkToFit="1"/>
    </xf>
    <xf numFmtId="0" fontId="19" fillId="0" borderId="0" xfId="0" applyFont="1">
      <alignment vertical="center"/>
    </xf>
    <xf numFmtId="0" fontId="11" fillId="0" borderId="0" xfId="0" applyFont="1">
      <alignment vertical="center"/>
    </xf>
    <xf numFmtId="0" fontId="0" fillId="0" borderId="1" xfId="0" applyBorder="1" applyAlignment="1">
      <alignment vertical="center" wrapText="1"/>
    </xf>
    <xf numFmtId="0" fontId="0" fillId="3" borderId="1" xfId="0" applyFill="1" applyBorder="1" applyAlignment="1">
      <alignment vertical="center" wrapText="1"/>
    </xf>
    <xf numFmtId="0" fontId="0" fillId="0" borderId="1" xfId="0" applyBorder="1">
      <alignment vertical="center"/>
    </xf>
    <xf numFmtId="0" fontId="0" fillId="4" borderId="1" xfId="0" applyFill="1" applyBorder="1" applyAlignment="1">
      <alignment vertical="center" wrapText="1"/>
    </xf>
    <xf numFmtId="0" fontId="0" fillId="0" borderId="1" xfId="0" applyBorder="1">
      <alignment vertical="center"/>
    </xf>
    <xf numFmtId="14" fontId="0" fillId="0" borderId="1" xfId="0" applyNumberFormat="1" applyBorder="1" applyAlignment="1">
      <alignment vertical="center" wrapText="1"/>
    </xf>
    <xf numFmtId="47" fontId="0" fillId="0" borderId="1" xfId="0" applyNumberFormat="1" applyBorder="1" applyAlignment="1">
      <alignment vertical="center" wrapText="1"/>
    </xf>
    <xf numFmtId="58" fontId="0" fillId="0" borderId="1" xfId="0" applyNumberFormat="1" applyBorder="1" applyAlignment="1">
      <alignment vertical="center" wrapText="1"/>
    </xf>
  </cellXfs>
  <cellStyles count="1">
    <cellStyle name="標準" xfId="0" builtinId="0"/>
  </cellStyles>
  <tableStyles count="0" defaultTableStyle="TableStyleMedium2" defaultPivotStyle="PivotStyleLight16"/>
  <colors>
    <mruColors>
      <color rgb="FF7E003F"/>
      <color rgb="FFFF9966"/>
      <color rgb="FFB9EDFF"/>
      <color rgb="FFD60093"/>
      <color rgb="FFFF66FF"/>
      <color rgb="FFFFFF99"/>
      <color rgb="FFFFFFCC"/>
      <color rgb="FF660033"/>
      <color rgb="FF006600"/>
      <color rgb="FFD20000"/>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customXml" Target="../customXml/item2.xml" /><Relationship Id="rId4" Type="http://schemas.openxmlformats.org/officeDocument/2006/relationships/customXml" Target="../customXml/item1.xml" /><Relationship Id="rId5" Type="http://schemas.openxmlformats.org/officeDocument/2006/relationships/customXml" Target="../customXml/item3.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drawings/_rels/drawing1.xml.rels><?xml version="1.0" encoding="UTF-8"?><Relationships xmlns="http://schemas.openxmlformats.org/package/2006/relationships"><Relationship Id="rId1" Type="http://schemas.openxmlformats.org/officeDocument/2006/relationships/image" Target="../media/image1.jpg" /><Relationship Id="rId2" Type="http://schemas.microsoft.com/office/2007/relationships/hdphoto" Target="../media/hdphoto1.wdp" /><Relationship Id="rId3" Type="http://schemas.openxmlformats.org/officeDocument/2006/relationships/image" Target="../media/image2.png" /><Relationship Id="rId4" Type="http://schemas.openxmlformats.org/officeDocument/2006/relationships/image" Target="../media/image3.jpg" /><Relationship Id="rId5" Type="http://schemas.openxmlformats.org/officeDocument/2006/relationships/image" Target="../media/image4.wmf" /><Relationship Id="rId6" Type="http://schemas.openxmlformats.org/officeDocument/2006/relationships/image" Target="../media/image5.png" /><Relationship Id="rId7" Type="http://schemas.openxmlformats.org/officeDocument/2006/relationships/image" Target="../media/image6.png"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0</xdr:rowOff>
    </xdr:from>
    <xdr:to xmlns:xdr="http://schemas.openxmlformats.org/drawingml/2006/spreadsheetDrawing">
      <xdr:col>16</xdr:col>
      <xdr:colOff>12700</xdr:colOff>
      <xdr:row>3</xdr:row>
      <xdr:rowOff>0</xdr:rowOff>
    </xdr:to>
    <xdr:sp macro="" textlink="">
      <xdr:nvSpPr>
        <xdr:cNvPr id="534" name="テキスト ボックス 533"/>
        <xdr:cNvSpPr txBox="1"/>
      </xdr:nvSpPr>
      <xdr:spPr>
        <a:xfrm>
          <a:off x="0" y="0"/>
          <a:ext cx="7174865" cy="3124200"/>
        </a:xfrm>
        <a:prstGeom prst="rect">
          <a:avLst/>
        </a:prstGeom>
        <a:solidFill>
          <a:srgbClr val="B9EDFF"/>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lIns="0" tIns="0" rIns="0" bIns="0" rtlCol="0" anchor="ctr"/>
        <a:lstStyle/>
        <a:p>
          <a:pPr algn="l">
            <a:lnSpc>
              <a:spcPts val="5900"/>
            </a:lnSpc>
            <a:spcAft>
              <a:spcPts val="600"/>
            </a:spcAft>
          </a:pPr>
          <a:r>
            <a:rPr kumimoji="1" lang="ja-JP" altLang="en-US" sz="5400">
              <a:ln w="3175">
                <a:solidFill>
                  <a:schemeClr val="tx1"/>
                </a:solidFill>
              </a:ln>
              <a:solidFill>
                <a:srgbClr val="FF9966"/>
              </a:solidFill>
              <a:effectLst>
                <a:outerShdw blurRad="50800" dist="38100" dir="2700000" algn="tl" rotWithShape="0">
                  <a:prstClr val="black">
                    <a:alpha val="40000"/>
                  </a:prstClr>
                </a:outerShdw>
              </a:effectLst>
              <a:latin typeface="HGP創英角ｺﾞｼｯｸUB"/>
              <a:ea typeface="HGP創英角ｺﾞｼｯｸUB"/>
            </a:rPr>
            <a:t>ハローワーク梅田の</a:t>
          </a:r>
          <a:endParaRPr kumimoji="1" lang="en-US" altLang="ja-JP" sz="5400">
            <a:ln w="3175">
              <a:solidFill>
                <a:schemeClr val="tx1"/>
              </a:solidFill>
            </a:ln>
            <a:solidFill>
              <a:srgbClr val="FF9966"/>
            </a:solidFill>
            <a:effectLst>
              <a:outerShdw blurRad="50800" dist="38100" dir="2700000" algn="tl" rotWithShape="0">
                <a:prstClr val="black">
                  <a:alpha val="40000"/>
                </a:prstClr>
              </a:outerShdw>
            </a:effectLst>
            <a:latin typeface="HGP創英角ｺﾞｼｯｸUB"/>
            <a:ea typeface="HGP創英角ｺﾞｼｯｸUB"/>
          </a:endParaRPr>
        </a:p>
        <a:p>
          <a:pPr algn="ctr">
            <a:lnSpc>
              <a:spcPts val="14500"/>
            </a:lnSpc>
          </a:pPr>
          <a:r>
            <a:rPr kumimoji="1" lang="ja-JP" altLang="en-US" sz="13800">
              <a:ln w="3175">
                <a:solidFill>
                  <a:schemeClr val="tx1"/>
                </a:solidFill>
              </a:ln>
              <a:solidFill>
                <a:srgbClr val="FFC000"/>
              </a:solidFill>
              <a:effectLst>
                <a:outerShdw blurRad="50800" dist="38100" dir="2700000" algn="tl" rotWithShape="0">
                  <a:prstClr val="black">
                    <a:alpha val="40000"/>
                  </a:prstClr>
                </a:outerShdw>
              </a:effectLst>
              <a:latin typeface="HGP創英角ｺﾞｼｯｸUB"/>
              <a:ea typeface="HGP創英角ｺﾞｼｯｸUB"/>
            </a:rPr>
            <a:t>求人情報</a:t>
          </a:r>
        </a:p>
      </xdr:txBody>
    </xdr:sp>
    <xdr:clientData/>
  </xdr:twoCellAnchor>
  <xdr:twoCellAnchor>
    <xdr:from xmlns:xdr="http://schemas.openxmlformats.org/drawingml/2006/spreadsheetDrawing">
      <xdr:col>0</xdr:col>
      <xdr:colOff>38100</xdr:colOff>
      <xdr:row>4</xdr:row>
      <xdr:rowOff>89535</xdr:rowOff>
    </xdr:from>
    <xdr:to xmlns:xdr="http://schemas.openxmlformats.org/drawingml/2006/spreadsheetDrawing">
      <xdr:col>9</xdr:col>
      <xdr:colOff>0</xdr:colOff>
      <xdr:row>7</xdr:row>
      <xdr:rowOff>354330</xdr:rowOff>
    </xdr:to>
    <xdr:sp macro="" textlink="">
      <xdr:nvSpPr>
        <xdr:cNvPr id="63" name="円/楕円 62"/>
        <xdr:cNvSpPr/>
      </xdr:nvSpPr>
      <xdr:spPr>
        <a:xfrm>
          <a:off x="38100" y="4699635"/>
          <a:ext cx="4131945" cy="4722495"/>
        </a:xfrm>
        <a:prstGeom prst="ellipse">
          <a:avLst/>
        </a:prstGeom>
        <a:solidFill>
          <a:srgbClr val="FFFFEF"/>
        </a:solid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0</xdr:col>
      <xdr:colOff>57150</xdr:colOff>
      <xdr:row>12</xdr:row>
      <xdr:rowOff>0</xdr:rowOff>
    </xdr:from>
    <xdr:to xmlns:xdr="http://schemas.openxmlformats.org/drawingml/2006/spreadsheetDrawing">
      <xdr:col>5</xdr:col>
      <xdr:colOff>22225</xdr:colOff>
      <xdr:row>13</xdr:row>
      <xdr:rowOff>0</xdr:rowOff>
    </xdr:to>
    <xdr:sp macro="" textlink="">
      <xdr:nvSpPr>
        <xdr:cNvPr id="2" name="角丸四角形 1"/>
        <xdr:cNvSpPr/>
      </xdr:nvSpPr>
      <xdr:spPr>
        <a:xfrm>
          <a:off x="57150" y="11772900"/>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13</xdr:row>
      <xdr:rowOff>0</xdr:rowOff>
    </xdr:from>
    <xdr:to xmlns:xdr="http://schemas.openxmlformats.org/drawingml/2006/spreadsheetDrawing">
      <xdr:col>5</xdr:col>
      <xdr:colOff>22225</xdr:colOff>
      <xdr:row>21</xdr:row>
      <xdr:rowOff>0</xdr:rowOff>
    </xdr:to>
    <xdr:sp macro="" textlink="">
      <xdr:nvSpPr>
        <xdr:cNvPr id="3" name="角丸四角形 2"/>
        <xdr:cNvSpPr/>
      </xdr:nvSpPr>
      <xdr:spPr>
        <a:xfrm>
          <a:off x="57150" y="13182600"/>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21</xdr:row>
      <xdr:rowOff>0</xdr:rowOff>
    </xdr:from>
    <xdr:to xmlns:xdr="http://schemas.openxmlformats.org/drawingml/2006/spreadsheetDrawing">
      <xdr:col>5</xdr:col>
      <xdr:colOff>22225</xdr:colOff>
      <xdr:row>24</xdr:row>
      <xdr:rowOff>0</xdr:rowOff>
    </xdr:to>
    <xdr:sp macro="" textlink="">
      <xdr:nvSpPr>
        <xdr:cNvPr id="4" name="角丸四角形 3"/>
        <xdr:cNvSpPr/>
      </xdr:nvSpPr>
      <xdr:spPr>
        <a:xfrm>
          <a:off x="57150" y="14455140"/>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11</xdr:row>
      <xdr:rowOff>0</xdr:rowOff>
    </xdr:from>
    <xdr:to xmlns:xdr="http://schemas.openxmlformats.org/drawingml/2006/spreadsheetDrawing">
      <xdr:col>10</xdr:col>
      <xdr:colOff>19050</xdr:colOff>
      <xdr:row>12</xdr:row>
      <xdr:rowOff>0</xdr:rowOff>
    </xdr:to>
    <xdr:sp macro="" textlink="">
      <xdr:nvSpPr>
        <xdr:cNvPr id="5" name="角丸四角形 4"/>
        <xdr:cNvSpPr/>
      </xdr:nvSpPr>
      <xdr:spPr>
        <a:xfrm>
          <a:off x="2430145" y="1117282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12</xdr:row>
      <xdr:rowOff>0</xdr:rowOff>
    </xdr:from>
    <xdr:to xmlns:xdr="http://schemas.openxmlformats.org/drawingml/2006/spreadsheetDrawing">
      <xdr:col>10</xdr:col>
      <xdr:colOff>19050</xdr:colOff>
      <xdr:row>13</xdr:row>
      <xdr:rowOff>0</xdr:rowOff>
    </xdr:to>
    <xdr:sp macro="" textlink="">
      <xdr:nvSpPr>
        <xdr:cNvPr id="6" name="角丸四角形 5"/>
        <xdr:cNvSpPr/>
      </xdr:nvSpPr>
      <xdr:spPr>
        <a:xfrm>
          <a:off x="2430145" y="1177290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13</xdr:row>
      <xdr:rowOff>0</xdr:rowOff>
    </xdr:from>
    <xdr:to xmlns:xdr="http://schemas.openxmlformats.org/drawingml/2006/spreadsheetDrawing">
      <xdr:col>10</xdr:col>
      <xdr:colOff>19050</xdr:colOff>
      <xdr:row>21</xdr:row>
      <xdr:rowOff>0</xdr:rowOff>
    </xdr:to>
    <xdr:sp macro="" textlink="">
      <xdr:nvSpPr>
        <xdr:cNvPr id="7" name="角丸四角形 6"/>
        <xdr:cNvSpPr/>
      </xdr:nvSpPr>
      <xdr:spPr>
        <a:xfrm>
          <a:off x="2430145" y="1318260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21</xdr:row>
      <xdr:rowOff>0</xdr:rowOff>
    </xdr:from>
    <xdr:to xmlns:xdr="http://schemas.openxmlformats.org/drawingml/2006/spreadsheetDrawing">
      <xdr:col>10</xdr:col>
      <xdr:colOff>19050</xdr:colOff>
      <xdr:row>24</xdr:row>
      <xdr:rowOff>0</xdr:rowOff>
    </xdr:to>
    <xdr:sp macro="" textlink="">
      <xdr:nvSpPr>
        <xdr:cNvPr id="8" name="角丸四角形 7"/>
        <xdr:cNvSpPr/>
      </xdr:nvSpPr>
      <xdr:spPr>
        <a:xfrm>
          <a:off x="2430145" y="1445514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11</xdr:row>
      <xdr:rowOff>0</xdr:rowOff>
    </xdr:from>
    <xdr:to xmlns:xdr="http://schemas.openxmlformats.org/drawingml/2006/spreadsheetDrawing">
      <xdr:col>15</xdr:col>
      <xdr:colOff>9525</xdr:colOff>
      <xdr:row>12</xdr:row>
      <xdr:rowOff>0</xdr:rowOff>
    </xdr:to>
    <xdr:sp macro="" textlink="">
      <xdr:nvSpPr>
        <xdr:cNvPr id="9" name="角丸四角形 8"/>
        <xdr:cNvSpPr/>
      </xdr:nvSpPr>
      <xdr:spPr>
        <a:xfrm>
          <a:off x="4793615" y="1117282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12</xdr:row>
      <xdr:rowOff>0</xdr:rowOff>
    </xdr:from>
    <xdr:to xmlns:xdr="http://schemas.openxmlformats.org/drawingml/2006/spreadsheetDrawing">
      <xdr:col>15</xdr:col>
      <xdr:colOff>9525</xdr:colOff>
      <xdr:row>13</xdr:row>
      <xdr:rowOff>0</xdr:rowOff>
    </xdr:to>
    <xdr:sp macro="" textlink="">
      <xdr:nvSpPr>
        <xdr:cNvPr id="10" name="角丸四角形 9"/>
        <xdr:cNvSpPr/>
      </xdr:nvSpPr>
      <xdr:spPr>
        <a:xfrm>
          <a:off x="4793615" y="1177290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13</xdr:row>
      <xdr:rowOff>0</xdr:rowOff>
    </xdr:from>
    <xdr:to xmlns:xdr="http://schemas.openxmlformats.org/drawingml/2006/spreadsheetDrawing">
      <xdr:col>15</xdr:col>
      <xdr:colOff>9525</xdr:colOff>
      <xdr:row>21</xdr:row>
      <xdr:rowOff>0</xdr:rowOff>
    </xdr:to>
    <xdr:sp macro="" textlink="">
      <xdr:nvSpPr>
        <xdr:cNvPr id="11" name="角丸四角形 10"/>
        <xdr:cNvSpPr/>
      </xdr:nvSpPr>
      <xdr:spPr>
        <a:xfrm>
          <a:off x="4793615" y="1318260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21</xdr:row>
      <xdr:rowOff>0</xdr:rowOff>
    </xdr:from>
    <xdr:to xmlns:xdr="http://schemas.openxmlformats.org/drawingml/2006/spreadsheetDrawing">
      <xdr:col>15</xdr:col>
      <xdr:colOff>9525</xdr:colOff>
      <xdr:row>24</xdr:row>
      <xdr:rowOff>0</xdr:rowOff>
    </xdr:to>
    <xdr:sp macro="" textlink="">
      <xdr:nvSpPr>
        <xdr:cNvPr id="12" name="角丸四角形 11"/>
        <xdr:cNvSpPr/>
      </xdr:nvSpPr>
      <xdr:spPr>
        <a:xfrm>
          <a:off x="4793615" y="1445514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11</xdr:row>
      <xdr:rowOff>9525</xdr:rowOff>
    </xdr:from>
    <xdr:to xmlns:xdr="http://schemas.openxmlformats.org/drawingml/2006/spreadsheetDrawing">
      <xdr:col>5</xdr:col>
      <xdr:colOff>9525</xdr:colOff>
      <xdr:row>12</xdr:row>
      <xdr:rowOff>10795</xdr:rowOff>
    </xdr:to>
    <xdr:sp macro="" textlink="">
      <xdr:nvSpPr>
        <xdr:cNvPr id="61" name="角丸四角形 60"/>
        <xdr:cNvSpPr/>
      </xdr:nvSpPr>
      <xdr:spPr>
        <a:xfrm>
          <a:off x="47625" y="11182350"/>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0</xdr:colOff>
      <xdr:row>4</xdr:row>
      <xdr:rowOff>37465</xdr:rowOff>
    </xdr:from>
    <xdr:to xmlns:xdr="http://schemas.openxmlformats.org/drawingml/2006/spreadsheetDrawing">
      <xdr:col>9</xdr:col>
      <xdr:colOff>304800</xdr:colOff>
      <xdr:row>7</xdr:row>
      <xdr:rowOff>393065</xdr:rowOff>
    </xdr:to>
    <xdr:sp macro="" textlink="">
      <xdr:nvSpPr>
        <xdr:cNvPr id="97" name="テキスト ボックス 96"/>
        <xdr:cNvSpPr txBox="1"/>
      </xdr:nvSpPr>
      <xdr:spPr>
        <a:xfrm>
          <a:off x="0" y="4647565"/>
          <a:ext cx="4474845" cy="4813300"/>
        </a:xfrm>
        <a:prstGeom prst="rect">
          <a:avLst/>
        </a:prstGeom>
        <a:noFill/>
        <a:ln w="6350"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lnSpc>
              <a:spcPts val="1700"/>
            </a:lnSpc>
          </a:pPr>
          <a:r>
            <a:rPr kumimoji="1" lang="ja-JP" altLang="ja-JP" sz="1200">
              <a:solidFill>
                <a:schemeClr val="dk1"/>
              </a:solidFill>
              <a:effectLst/>
              <a:latin typeface="メイリオ"/>
              <a:ea typeface="メイリオ"/>
              <a:cs typeface="メイリオ"/>
            </a:rPr>
            <a:t>求人内容、応募方法について、お気軽にご相談ください。</a:t>
          </a:r>
          <a:endParaRPr kumimoji="1" lang="en-US" altLang="ja-JP" sz="1200">
            <a:solidFill>
              <a:schemeClr val="dk1"/>
            </a:solidFill>
            <a:effectLst/>
            <a:latin typeface="メイリオ"/>
            <a:ea typeface="メイリオ"/>
            <a:cs typeface="メイリオ"/>
          </a:endParaRPr>
        </a:p>
        <a:p>
          <a:pPr algn="ctr">
            <a:lnSpc>
              <a:spcPts val="400"/>
            </a:lnSpc>
          </a:pPr>
          <a:endParaRPr lang="ja-JP" altLang="ja-JP" sz="1100">
            <a:effectLst/>
            <a:latin typeface="メイリオ"/>
            <a:ea typeface="メイリオ"/>
            <a:cs typeface="メイリオ"/>
          </a:endParaRPr>
        </a:p>
        <a:p>
          <a:pPr algn="ctr">
            <a:lnSpc>
              <a:spcPts val="1700"/>
            </a:lnSpc>
          </a:pPr>
          <a:r>
            <a:rPr kumimoji="1" lang="ja-JP" altLang="ja-JP" sz="1200">
              <a:solidFill>
                <a:schemeClr val="dk1"/>
              </a:solidFill>
              <a:effectLst/>
              <a:latin typeface="メイリオ"/>
              <a:ea typeface="メイリオ"/>
              <a:cs typeface="メイリオ"/>
            </a:rPr>
            <a:t>紹介に関することなら、</a:t>
          </a:r>
          <a:endParaRPr lang="ja-JP" altLang="ja-JP" sz="1200">
            <a:effectLst/>
            <a:latin typeface="メイリオ"/>
            <a:ea typeface="メイリオ"/>
            <a:cs typeface="メイリオ"/>
          </a:endParaRPr>
        </a:p>
        <a:p>
          <a:pPr algn="ctr">
            <a:lnSpc>
              <a:spcPts val="2100"/>
            </a:lnSpc>
            <a:spcBef>
              <a:spcPts val="600"/>
            </a:spcBef>
          </a:pPr>
          <a:r>
            <a:rPr kumimoji="1" lang="ja-JP" altLang="ja-JP" sz="2000" b="1">
              <a:solidFill>
                <a:srgbClr val="FF0000"/>
              </a:solidFill>
              <a:effectLst/>
              <a:latin typeface="HGPｺﾞｼｯｸE"/>
              <a:ea typeface="HGPｺﾞｼｯｸE"/>
              <a:cs typeface="+mn-cs"/>
            </a:rPr>
            <a:t>ハローワーク梅田は年中無休</a:t>
          </a:r>
          <a:endParaRPr kumimoji="1" lang="en-US" altLang="ja-JP" sz="2000" b="1">
            <a:solidFill>
              <a:srgbClr val="FF0000"/>
            </a:solidFill>
            <a:effectLst/>
            <a:latin typeface="HGPｺﾞｼｯｸE"/>
            <a:ea typeface="HGPｺﾞｼｯｸE"/>
            <a:cs typeface="+mn-cs"/>
          </a:endParaRPr>
        </a:p>
        <a:p>
          <a:pPr algn="ctr">
            <a:lnSpc>
              <a:spcPts val="1200"/>
            </a:lnSpc>
            <a:spcAft>
              <a:spcPts val="600"/>
            </a:spcAft>
          </a:pPr>
          <a:r>
            <a:rPr kumimoji="1" lang="ja-JP" altLang="en-US" sz="1000">
              <a:solidFill>
                <a:schemeClr val="dk1"/>
              </a:solidFill>
              <a:effectLst/>
              <a:latin typeface="+mn-lt"/>
              <a:ea typeface="+mn-ea"/>
              <a:cs typeface="+mn-cs"/>
            </a:rPr>
            <a:t>（年末年始を除く）</a:t>
          </a:r>
          <a:endParaRPr lang="ja-JP" altLang="ja-JP" sz="1000">
            <a:effectLst/>
          </a:endParaRPr>
        </a:p>
        <a:p>
          <a:pPr algn="ctr">
            <a:lnSpc>
              <a:spcPts val="2000"/>
            </a:lnSpc>
            <a:spcBef>
              <a:spcPts val="0"/>
            </a:spcBef>
            <a:spcAft>
              <a:spcPts val="600"/>
            </a:spcAft>
          </a:pPr>
          <a:r>
            <a:rPr kumimoji="1" lang="ja-JP" altLang="en-US" sz="1600">
              <a:solidFill>
                <a:srgbClr val="FF0000"/>
              </a:solidFill>
              <a:effectLst/>
              <a:latin typeface="HGPｺﾞｼｯｸE"/>
              <a:ea typeface="HGPｺﾞｼｯｸE"/>
              <a:cs typeface="+mn-cs"/>
            </a:rPr>
            <a:t>平日なら</a:t>
          </a:r>
          <a:r>
            <a:rPr kumimoji="1" lang="ja-JP" altLang="ja-JP" sz="1600">
              <a:solidFill>
                <a:srgbClr val="FF0000"/>
              </a:solidFill>
              <a:effectLst/>
              <a:latin typeface="HGPｺﾞｼｯｸE"/>
              <a:ea typeface="HGPｺﾞｼｯｸE"/>
              <a:cs typeface="+mn-cs"/>
            </a:rPr>
            <a:t>午後７時まで</a:t>
          </a:r>
          <a:r>
            <a:rPr kumimoji="1" lang="ja-JP" altLang="ja-JP" sz="1200">
              <a:solidFill>
                <a:schemeClr val="dk1"/>
              </a:solidFill>
              <a:effectLst/>
              <a:latin typeface="+mn-lt"/>
              <a:ea typeface="+mn-ea"/>
              <a:cs typeface="+mn-cs"/>
            </a:rPr>
            <a:t>ご利用いただけます。</a:t>
          </a:r>
          <a:endParaRPr kumimoji="1" lang="en-US" altLang="ja-JP" sz="1200">
            <a:solidFill>
              <a:schemeClr val="dk1"/>
            </a:solidFill>
            <a:effectLst/>
            <a:latin typeface="+mn-lt"/>
            <a:ea typeface="+mn-ea"/>
            <a:cs typeface="+mn-cs"/>
          </a:endParaRPr>
        </a:p>
        <a:p>
          <a:pPr algn="ctr">
            <a:lnSpc>
              <a:spcPts val="500"/>
            </a:lnSpc>
          </a:pPr>
          <a:endParaRPr kumimoji="1" lang="en-US" altLang="ja-JP" sz="800">
            <a:solidFill>
              <a:schemeClr val="dk1"/>
            </a:solidFill>
            <a:effectLst/>
            <a:latin typeface="+mn-lt"/>
            <a:ea typeface="+mn-ea"/>
            <a:cs typeface="+mn-cs"/>
          </a:endParaRPr>
        </a:p>
        <a:p>
          <a:pPr algn="ctr">
            <a:lnSpc>
              <a:spcPts val="1700"/>
            </a:lnSpc>
            <a:spcBef>
              <a:spcPts val="20"/>
            </a:spcBef>
          </a:pPr>
          <a:r>
            <a:rPr kumimoji="1" lang="ja-JP" altLang="en-US" sz="1600">
              <a:solidFill>
                <a:schemeClr val="dk1"/>
              </a:solidFill>
              <a:effectLst/>
              <a:latin typeface="メイリオ"/>
              <a:ea typeface="メイリオ"/>
              <a:cs typeface="メイリオ"/>
            </a:rPr>
            <a:t>＊営業時間は　月～金</a:t>
          </a:r>
          <a:r>
            <a:rPr kumimoji="1" lang="ja-JP" altLang="en-US" sz="1600">
              <a:solidFill>
                <a:schemeClr val="dk1"/>
              </a:solidFill>
              <a:effectLst/>
              <a:latin typeface="+mn-lt"/>
              <a:ea typeface="+mn-ea"/>
              <a:cs typeface="+mn-cs"/>
            </a:rPr>
            <a:t>　</a:t>
          </a:r>
          <a:r>
            <a:rPr kumimoji="1" lang="en-US" altLang="ja-JP" sz="1600">
              <a:solidFill>
                <a:schemeClr val="dk1"/>
              </a:solidFill>
              <a:effectLst/>
              <a:latin typeface="+mn-lt"/>
              <a:ea typeface="+mn-ea"/>
              <a:cs typeface="+mn-cs"/>
            </a:rPr>
            <a:t>8</a:t>
          </a:r>
          <a:r>
            <a:rPr kumimoji="1" lang="ja-JP" altLang="en-US" sz="1600">
              <a:solidFill>
                <a:schemeClr val="dk1"/>
              </a:solidFill>
              <a:effectLst/>
              <a:latin typeface="+mn-lt"/>
              <a:ea typeface="+mn-ea"/>
              <a:cs typeface="+mn-cs"/>
            </a:rPr>
            <a:t>：</a:t>
          </a:r>
          <a:r>
            <a:rPr kumimoji="1" lang="en-US" altLang="ja-JP" sz="1600">
              <a:solidFill>
                <a:schemeClr val="dk1"/>
              </a:solidFill>
              <a:effectLst/>
              <a:latin typeface="+mn-lt"/>
              <a:ea typeface="+mn-ea"/>
              <a:cs typeface="+mn-cs"/>
            </a:rPr>
            <a:t>30</a:t>
          </a:r>
          <a:r>
            <a:rPr kumimoji="1" lang="ja-JP" altLang="en-US" sz="1600">
              <a:solidFill>
                <a:schemeClr val="dk1"/>
              </a:solidFill>
              <a:effectLst/>
              <a:latin typeface="+mn-lt"/>
              <a:ea typeface="+mn-ea"/>
              <a:cs typeface="+mn-cs"/>
            </a:rPr>
            <a:t>～</a:t>
          </a:r>
          <a:r>
            <a:rPr kumimoji="1" lang="en-US" altLang="ja-JP" sz="1600">
              <a:solidFill>
                <a:schemeClr val="dk1"/>
              </a:solidFill>
              <a:effectLst/>
              <a:latin typeface="+mn-lt"/>
              <a:ea typeface="+mn-ea"/>
              <a:cs typeface="+mn-cs"/>
            </a:rPr>
            <a:t>19</a:t>
          </a:r>
          <a:r>
            <a:rPr kumimoji="1" lang="ja-JP" altLang="en-US" sz="1600">
              <a:solidFill>
                <a:schemeClr val="dk1"/>
              </a:solidFill>
              <a:effectLst/>
              <a:latin typeface="+mn-lt"/>
              <a:ea typeface="+mn-ea"/>
              <a:cs typeface="+mn-cs"/>
            </a:rPr>
            <a:t>：</a:t>
          </a:r>
          <a:r>
            <a:rPr kumimoji="1" lang="en-US" altLang="ja-JP" sz="1600">
              <a:solidFill>
                <a:schemeClr val="dk1"/>
              </a:solidFill>
              <a:effectLst/>
              <a:latin typeface="+mn-lt"/>
              <a:ea typeface="+mn-ea"/>
              <a:cs typeface="+mn-cs"/>
            </a:rPr>
            <a:t>00</a:t>
          </a:r>
        </a:p>
        <a:p>
          <a:pPr algn="ctr">
            <a:lnSpc>
              <a:spcPts val="2300"/>
            </a:lnSpc>
          </a:pPr>
          <a:r>
            <a:rPr kumimoji="1" lang="ja-JP" altLang="en-US" sz="1600">
              <a:solidFill>
                <a:schemeClr val="dk1"/>
              </a:solidFill>
              <a:effectLst/>
              <a:latin typeface="メイリオ"/>
              <a:ea typeface="メイリオ"/>
              <a:cs typeface="メイリオ"/>
            </a:rPr>
            <a:t>土曜・日曜・休祝日は</a:t>
          </a:r>
          <a:r>
            <a:rPr kumimoji="1" lang="en-US" altLang="ja-JP" sz="1600">
              <a:solidFill>
                <a:schemeClr val="dk1"/>
              </a:solidFill>
              <a:effectLst/>
              <a:latin typeface="+mn-lt"/>
              <a:ea typeface="+mn-ea"/>
              <a:cs typeface="+mn-cs"/>
            </a:rPr>
            <a:t>10</a:t>
          </a:r>
          <a:r>
            <a:rPr kumimoji="1" lang="ja-JP" altLang="en-US" sz="1600">
              <a:solidFill>
                <a:schemeClr val="dk1"/>
              </a:solidFill>
              <a:effectLst/>
              <a:latin typeface="+mn-lt"/>
              <a:ea typeface="+mn-ea"/>
              <a:cs typeface="+mn-cs"/>
            </a:rPr>
            <a:t>：</a:t>
          </a:r>
          <a:r>
            <a:rPr kumimoji="1" lang="en-US" altLang="ja-JP" sz="1600">
              <a:solidFill>
                <a:schemeClr val="dk1"/>
              </a:solidFill>
              <a:effectLst/>
              <a:latin typeface="+mn-lt"/>
              <a:ea typeface="+mn-ea"/>
              <a:cs typeface="+mn-cs"/>
            </a:rPr>
            <a:t>00</a:t>
          </a:r>
          <a:r>
            <a:rPr kumimoji="1" lang="ja-JP" altLang="en-US" sz="1600">
              <a:solidFill>
                <a:schemeClr val="dk1"/>
              </a:solidFill>
              <a:effectLst/>
              <a:latin typeface="+mn-lt"/>
              <a:ea typeface="+mn-ea"/>
              <a:cs typeface="+mn-cs"/>
            </a:rPr>
            <a:t>～</a:t>
          </a:r>
          <a:r>
            <a:rPr kumimoji="1" lang="en-US" altLang="ja-JP" sz="1600">
              <a:solidFill>
                <a:schemeClr val="dk1"/>
              </a:solidFill>
              <a:effectLst/>
              <a:latin typeface="+mn-lt"/>
              <a:ea typeface="+mn-ea"/>
              <a:cs typeface="+mn-cs"/>
            </a:rPr>
            <a:t>17</a:t>
          </a:r>
          <a:r>
            <a:rPr kumimoji="1" lang="ja-JP" altLang="en-US" sz="1600">
              <a:solidFill>
                <a:schemeClr val="dk1"/>
              </a:solidFill>
              <a:effectLst/>
              <a:latin typeface="+mn-lt"/>
              <a:ea typeface="+mn-ea"/>
              <a:cs typeface="+mn-cs"/>
            </a:rPr>
            <a:t>：</a:t>
          </a:r>
          <a:r>
            <a:rPr kumimoji="1" lang="en-US" altLang="ja-JP" sz="1600">
              <a:solidFill>
                <a:schemeClr val="dk1"/>
              </a:solidFill>
              <a:effectLst/>
              <a:latin typeface="+mn-lt"/>
              <a:ea typeface="+mn-ea"/>
              <a:cs typeface="+mn-cs"/>
            </a:rPr>
            <a:t>00</a:t>
          </a:r>
        </a:p>
        <a:p>
          <a:pPr algn="ctr"/>
          <a:endParaRPr kumimoji="1" lang="en-US" altLang="ja-JP" sz="1000">
            <a:solidFill>
              <a:schemeClr val="dk1"/>
            </a:solidFill>
            <a:effectLst/>
            <a:latin typeface="+mn-lt"/>
            <a:ea typeface="+mn-ea"/>
            <a:cs typeface="+mn-cs"/>
          </a:endParaRPr>
        </a:p>
        <a:p>
          <a:pPr algn="ctr">
            <a:lnSpc>
              <a:spcPts val="1800"/>
            </a:lnSpc>
          </a:pPr>
          <a:r>
            <a:rPr kumimoji="1" lang="ja-JP" altLang="en-US" sz="1400" b="1">
              <a:solidFill>
                <a:schemeClr val="tx2">
                  <a:lumMod val="50000"/>
                </a:schemeClr>
              </a:solidFill>
              <a:effectLst/>
              <a:latin typeface="メイリオ"/>
              <a:ea typeface="メイリオ"/>
              <a:cs typeface="メイリオ"/>
            </a:rPr>
            <a:t>＊平日</a:t>
          </a:r>
          <a:r>
            <a:rPr kumimoji="1" lang="en-US" altLang="ja-JP" sz="1400" b="1">
              <a:solidFill>
                <a:schemeClr val="tx2">
                  <a:lumMod val="50000"/>
                </a:schemeClr>
              </a:solidFill>
              <a:effectLst/>
              <a:latin typeface="メイリオ"/>
              <a:ea typeface="メイリオ"/>
              <a:cs typeface="メイリオ"/>
            </a:rPr>
            <a:t>17</a:t>
          </a:r>
          <a:r>
            <a:rPr kumimoji="1" lang="ja-JP" altLang="en-US" sz="1400" b="1">
              <a:solidFill>
                <a:schemeClr val="tx2">
                  <a:lumMod val="50000"/>
                </a:schemeClr>
              </a:solidFill>
              <a:effectLst/>
              <a:latin typeface="メイリオ"/>
              <a:ea typeface="メイリオ"/>
              <a:cs typeface="メイリオ"/>
            </a:rPr>
            <a:t>：</a:t>
          </a:r>
          <a:r>
            <a:rPr kumimoji="1" lang="en-US" altLang="ja-JP" sz="1400" b="1">
              <a:solidFill>
                <a:schemeClr val="tx2">
                  <a:lumMod val="50000"/>
                </a:schemeClr>
              </a:solidFill>
              <a:effectLst/>
              <a:latin typeface="メイリオ"/>
              <a:ea typeface="メイリオ"/>
              <a:cs typeface="メイリオ"/>
            </a:rPr>
            <a:t>15</a:t>
          </a:r>
          <a:r>
            <a:rPr kumimoji="1" lang="ja-JP" altLang="en-US" sz="1400" b="1">
              <a:solidFill>
                <a:schemeClr val="tx2">
                  <a:lumMod val="50000"/>
                </a:schemeClr>
              </a:solidFill>
              <a:effectLst/>
              <a:latin typeface="メイリオ"/>
              <a:ea typeface="メイリオ"/>
              <a:cs typeface="メイリオ"/>
            </a:rPr>
            <a:t>以降及び土曜日・日曜日・休祝日は、</a:t>
          </a:r>
          <a:endParaRPr kumimoji="1" lang="en-US" altLang="ja-JP" sz="1400" b="1">
            <a:solidFill>
              <a:schemeClr val="tx2">
                <a:lumMod val="50000"/>
              </a:schemeClr>
            </a:solidFill>
            <a:effectLst/>
            <a:latin typeface="メイリオ"/>
            <a:ea typeface="メイリオ"/>
            <a:cs typeface="メイリオ"/>
          </a:endParaRPr>
        </a:p>
        <a:p>
          <a:pPr algn="ctr">
            <a:lnSpc>
              <a:spcPts val="1800"/>
            </a:lnSpc>
          </a:pPr>
          <a:r>
            <a:rPr kumimoji="1" lang="ja-JP" altLang="en-US" sz="1300" b="1">
              <a:solidFill>
                <a:schemeClr val="tx2">
                  <a:lumMod val="50000"/>
                </a:schemeClr>
              </a:solidFill>
              <a:effectLst/>
              <a:latin typeface="メイリオ"/>
              <a:ea typeface="メイリオ"/>
              <a:cs typeface="メイリオ"/>
            </a:rPr>
            <a:t>パソコンによる求人情報の提供及び職業紹介業務のみ。</a:t>
          </a:r>
          <a:endParaRPr kumimoji="1" lang="en-US" altLang="ja-JP" sz="1300" b="1">
            <a:solidFill>
              <a:schemeClr val="tx2">
                <a:lumMod val="50000"/>
              </a:schemeClr>
            </a:solidFill>
            <a:effectLst/>
            <a:latin typeface="メイリオ"/>
            <a:ea typeface="メイリオ"/>
            <a:cs typeface="メイリオ"/>
          </a:endParaRPr>
        </a:p>
        <a:p>
          <a:pPr algn="ctr">
            <a:lnSpc>
              <a:spcPts val="1800"/>
            </a:lnSpc>
            <a:spcBef>
              <a:spcPts val="600"/>
            </a:spcBef>
          </a:pPr>
          <a:r>
            <a:rPr kumimoji="1" lang="ja-JP" altLang="en-US" sz="1400" b="1">
              <a:solidFill>
                <a:schemeClr val="tx2">
                  <a:lumMod val="50000"/>
                </a:schemeClr>
              </a:solidFill>
              <a:effectLst/>
              <a:latin typeface="メイリオ"/>
              <a:ea typeface="メイリオ"/>
              <a:cs typeface="メイリオ"/>
            </a:rPr>
            <a:t>雇用保険関係業務、職業訓練関係業務及び</a:t>
          </a:r>
          <a:endParaRPr kumimoji="1" lang="en-US" altLang="ja-JP" sz="1400" b="1">
            <a:solidFill>
              <a:schemeClr val="tx2">
                <a:lumMod val="50000"/>
              </a:schemeClr>
            </a:solidFill>
            <a:effectLst/>
            <a:latin typeface="メイリオ"/>
            <a:ea typeface="メイリオ"/>
            <a:cs typeface="メイリオ"/>
          </a:endParaRPr>
        </a:p>
        <a:p>
          <a:pPr algn="ctr">
            <a:lnSpc>
              <a:spcPts val="1800"/>
            </a:lnSpc>
          </a:pPr>
          <a:r>
            <a:rPr kumimoji="1" lang="ja-JP" altLang="en-US" sz="1400" b="1">
              <a:solidFill>
                <a:schemeClr val="tx2">
                  <a:lumMod val="50000"/>
                </a:schemeClr>
              </a:solidFill>
              <a:effectLst/>
              <a:latin typeface="メイリオ"/>
              <a:ea typeface="メイリオ"/>
              <a:cs typeface="メイリオ"/>
            </a:rPr>
            <a:t>求人関係業務は取り扱っておりません。</a:t>
          </a:r>
          <a:endParaRPr kumimoji="1" lang="en-US" altLang="ja-JP" sz="1400" b="1">
            <a:solidFill>
              <a:schemeClr val="tx2">
                <a:lumMod val="50000"/>
              </a:schemeClr>
            </a:solidFill>
            <a:effectLst/>
            <a:latin typeface="メイリオ"/>
            <a:ea typeface="メイリオ"/>
            <a:cs typeface="メイリオ"/>
          </a:endParaRPr>
        </a:p>
        <a:p>
          <a:endParaRPr kumimoji="1" lang="ja-JP" altLang="en-US" sz="900"/>
        </a:p>
      </xdr:txBody>
    </xdr:sp>
    <xdr:clientData/>
  </xdr:twoCellAnchor>
  <xdr:twoCellAnchor editAs="oneCell">
    <xdr:from xmlns:xdr="http://schemas.openxmlformats.org/drawingml/2006/spreadsheetDrawing">
      <xdr:col>9</xdr:col>
      <xdr:colOff>241300</xdr:colOff>
      <xdr:row>4</xdr:row>
      <xdr:rowOff>519430</xdr:rowOff>
    </xdr:from>
    <xdr:to xmlns:xdr="http://schemas.openxmlformats.org/drawingml/2006/spreadsheetDrawing">
      <xdr:col>14</xdr:col>
      <xdr:colOff>203200</xdr:colOff>
      <xdr:row>6</xdr:row>
      <xdr:rowOff>2132330</xdr:rowOff>
    </xdr:to>
    <xdr:pic macro="">
      <xdr:nvPicPr>
        <xdr:cNvPr id="99" name="図 98"/>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aturation sat="0"/>
                  </a14:imgEffect>
                  <a14:imgEffect>
                    <a14:sharpenSoften amount="50000"/>
                  </a14:imgEffect>
                </a14:imgLayer>
              </a14:imgProps>
            </a:ext>
          </a:extLst>
        </a:blip>
        <a:stretch>
          <a:fillRect/>
        </a:stretch>
      </xdr:blipFill>
      <xdr:spPr>
        <a:xfrm>
          <a:off x="4411345" y="5129530"/>
          <a:ext cx="2334895" cy="3365500"/>
        </a:xfrm>
        <a:prstGeom prst="rect">
          <a:avLst/>
        </a:prstGeom>
        <a:ln w="3175">
          <a:solidFill>
            <a:schemeClr val="bg1">
              <a:lumMod val="85000"/>
            </a:schemeClr>
          </a:solidFill>
        </a:ln>
        <a:effectLst>
          <a:outerShdw blurRad="50800" dist="38100" dir="2700000" algn="tl" rotWithShape="0">
            <a:prstClr val="black">
              <a:alpha val="40000"/>
            </a:prstClr>
          </a:outerShdw>
        </a:effectLst>
      </xdr:spPr>
    </xdr:pic>
    <xdr:clientData/>
  </xdr:twoCellAnchor>
  <xdr:twoCellAnchor>
    <xdr:from xmlns:xdr="http://schemas.openxmlformats.org/drawingml/2006/spreadsheetDrawing">
      <xdr:col>7</xdr:col>
      <xdr:colOff>92075</xdr:colOff>
      <xdr:row>5</xdr:row>
      <xdr:rowOff>137795</xdr:rowOff>
    </xdr:from>
    <xdr:to xmlns:xdr="http://schemas.openxmlformats.org/drawingml/2006/spreadsheetDrawing">
      <xdr:col>14</xdr:col>
      <xdr:colOff>161925</xdr:colOff>
      <xdr:row>6</xdr:row>
      <xdr:rowOff>297180</xdr:rowOff>
    </xdr:to>
    <xdr:sp macro="" textlink="">
      <xdr:nvSpPr>
        <xdr:cNvPr id="533" name="テキスト ボックス 532"/>
        <xdr:cNvSpPr txBox="1"/>
      </xdr:nvSpPr>
      <xdr:spPr>
        <a:xfrm>
          <a:off x="3058160" y="5700395"/>
          <a:ext cx="3646805" cy="9594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r">
            <a:lnSpc>
              <a:spcPts val="1500"/>
            </a:lnSpc>
          </a:pPr>
          <a:r>
            <a:rPr kumimoji="1" lang="ja-JP" altLang="en-US" sz="1050" b="1">
              <a:solidFill>
                <a:schemeClr val="bg1"/>
              </a:solidFill>
              <a:latin typeface="メイリオ"/>
              <a:ea typeface="メイリオ"/>
              <a:cs typeface="メイリオ"/>
            </a:rPr>
            <a:t>正社員求人を多く掲載しています</a:t>
          </a:r>
          <a:endParaRPr kumimoji="1" lang="en-US" altLang="ja-JP" sz="1050" b="1">
            <a:solidFill>
              <a:schemeClr val="bg1"/>
            </a:solidFill>
            <a:latin typeface="メイリオ"/>
            <a:ea typeface="メイリオ"/>
            <a:cs typeface="メイリオ"/>
          </a:endParaRPr>
        </a:p>
        <a:p>
          <a:pPr algn="r">
            <a:lnSpc>
              <a:spcPts val="1500"/>
            </a:lnSpc>
          </a:pPr>
          <a:r>
            <a:rPr kumimoji="1" lang="ja-JP" altLang="en-US" sz="1050" b="1">
              <a:solidFill>
                <a:schemeClr val="bg1"/>
              </a:solidFill>
              <a:latin typeface="メイリオ"/>
              <a:ea typeface="メイリオ"/>
              <a:cs typeface="メイリオ"/>
            </a:rPr>
            <a:t>パート求人の掲載もあります。</a:t>
          </a:r>
          <a:endParaRPr kumimoji="1" lang="en-US" altLang="ja-JP" sz="1050" b="1">
            <a:solidFill>
              <a:schemeClr val="bg1"/>
            </a:solidFill>
            <a:latin typeface="メイリオ"/>
            <a:ea typeface="メイリオ"/>
            <a:cs typeface="メイリオ"/>
          </a:endParaRPr>
        </a:p>
        <a:p>
          <a:pPr algn="r">
            <a:lnSpc>
              <a:spcPts val="1700"/>
            </a:lnSpc>
          </a:pPr>
          <a:r>
            <a:rPr kumimoji="1" lang="ja-JP" altLang="en-US" sz="1050" b="1">
              <a:solidFill>
                <a:schemeClr val="bg1"/>
              </a:solidFill>
              <a:latin typeface="メイリオ"/>
              <a:ea typeface="メイリオ"/>
              <a:cs typeface="メイリオ"/>
            </a:rPr>
            <a:t>発行日当日応募人数付き！</a:t>
          </a:r>
        </a:p>
      </xdr:txBody>
    </xdr:sp>
    <xdr:clientData/>
  </xdr:twoCellAnchor>
  <xdr:twoCellAnchor>
    <xdr:from xmlns:xdr="http://schemas.openxmlformats.org/drawingml/2006/spreadsheetDrawing">
      <xdr:col>11</xdr:col>
      <xdr:colOff>431800</xdr:colOff>
      <xdr:row>3</xdr:row>
      <xdr:rowOff>1386840</xdr:rowOff>
    </xdr:from>
    <xdr:to xmlns:xdr="http://schemas.openxmlformats.org/drawingml/2006/spreadsheetDrawing">
      <xdr:col>15</xdr:col>
      <xdr:colOff>3175</xdr:colOff>
      <xdr:row>4</xdr:row>
      <xdr:rowOff>145415</xdr:rowOff>
    </xdr:to>
    <xdr:grpSp>
      <xdr:nvGrpSpPr>
        <xdr:cNvPr id="540" name="グループ化 539"/>
        <xdr:cNvGrpSpPr/>
      </xdr:nvGrpSpPr>
      <xdr:grpSpPr>
        <a:xfrm>
          <a:off x="5255895" y="4511040"/>
          <a:ext cx="1831340" cy="244475"/>
          <a:chOff x="6078295" y="6539104"/>
          <a:chExt cx="2551143" cy="243787"/>
        </a:xfrm>
      </xdr:grpSpPr>
      <xdr:sp macro="" textlink="">
        <xdr:nvSpPr>
          <xdr:cNvPr id="542" name="WordArt 1"/>
          <xdr:cNvSpPr>
            <a:spLocks noChangeArrowheads="1" noChangeShapeType="1" noTextEdit="1"/>
          </xdr:cNvSpPr>
        </xdr:nvSpPr>
        <xdr:spPr>
          <a:xfrm>
            <a:off x="6438900" y="6584947"/>
            <a:ext cx="2190538" cy="141684"/>
          </a:xfrm>
          <a:prstGeom prst="rect">
            <a:avLst/>
          </a:prstGeom>
        </xdr:spPr>
        <xdr:txBody>
          <a:bodyPr vertOverflow="overflow" horzOverflow="overflow" wrap="none" fromWordArt="1">
            <a:prstTxWarp prst="textPlain">
              <a:avLst>
                <a:gd name="adj" fmla="val 50000"/>
              </a:avLst>
            </a:prstTxWarp>
          </a:bodyPr>
          <a:lstStyle/>
          <a:p>
            <a:pPr algn="ctr" rtl="0"/>
            <a:r>
              <a:rPr lang="ja-JP" altLang="en-US" sz="1200" kern="10" spc="0">
                <a:ln w="9525">
                  <a:noFill/>
                  <a:round/>
                  <a:headEnd/>
                  <a:tailEnd/>
                </a:ln>
                <a:solidFill>
                  <a:sysClr val="windowText" lastClr="000000"/>
                </a:solidFill>
                <a:effectLst/>
                <a:latin typeface="メイリオ"/>
                <a:ea typeface="メイリオ"/>
                <a:cs typeface="メイリオ"/>
              </a:rPr>
              <a:t>ハローワークは厚生労働省の機関です</a:t>
            </a:r>
            <a:r>
              <a:rPr lang="ja-JP" altLang="en-US" sz="1200" kern="10" spc="0">
                <a:ln w="9525">
                  <a:solidFill>
                    <a:srgbClr val="000000"/>
                  </a:solidFill>
                  <a:round/>
                  <a:headEnd/>
                  <a:tailEnd/>
                </a:ln>
                <a:solidFill>
                  <a:srgbClr val="FFFFFF"/>
                </a:solidFill>
                <a:effectLst/>
                <a:latin typeface="メイリオ"/>
                <a:ea typeface="メイリオ"/>
                <a:cs typeface="メイリオ"/>
              </a:rPr>
              <a:t>。</a:t>
            </a:r>
          </a:p>
        </xdr:txBody>
      </xdr:sp>
      <xdr:pic macro="">
        <xdr:nvPicPr>
          <xdr:cNvPr id="543" name="図 542" descr="厚生労働省シンボルマーク（透かし）.gif"/>
          <xdr:cNvPicPr/>
        </xdr:nvPicPr>
        <xdr:blipFill>
          <a:blip xmlns:r="http://schemas.openxmlformats.org/officeDocument/2006/relationships" r:embed="rId3"/>
          <a:stretch>
            <a:fillRect/>
          </a:stretch>
        </xdr:blipFill>
        <xdr:spPr>
          <a:xfrm>
            <a:off x="6078295" y="6539104"/>
            <a:ext cx="355972" cy="243787"/>
          </a:xfrm>
          <a:prstGeom prst="rect">
            <a:avLst/>
          </a:prstGeom>
        </xdr:spPr>
      </xdr:pic>
    </xdr:grpSp>
    <xdr:clientData/>
  </xdr:twoCellAnchor>
  <xdr:twoCellAnchor>
    <xdr:from xmlns:xdr="http://schemas.openxmlformats.org/drawingml/2006/spreadsheetDrawing">
      <xdr:col>10</xdr:col>
      <xdr:colOff>113030</xdr:colOff>
      <xdr:row>6</xdr:row>
      <xdr:rowOff>148590</xdr:rowOff>
    </xdr:from>
    <xdr:to xmlns:xdr="http://schemas.openxmlformats.org/drawingml/2006/spreadsheetDrawing">
      <xdr:col>14</xdr:col>
      <xdr:colOff>444500</xdr:colOff>
      <xdr:row>6</xdr:row>
      <xdr:rowOff>2185035</xdr:rowOff>
    </xdr:to>
    <xdr:sp macro="" textlink="">
      <xdr:nvSpPr>
        <xdr:cNvPr id="104" name="円形吹き出し 103"/>
        <xdr:cNvSpPr/>
      </xdr:nvSpPr>
      <xdr:spPr>
        <a:xfrm>
          <a:off x="4824095" y="6511290"/>
          <a:ext cx="2163445" cy="2036445"/>
        </a:xfrm>
        <a:prstGeom prst="wedgeEllipseCallout">
          <a:avLst>
            <a:gd name="adj1" fmla="val 8385"/>
            <a:gd name="adj2" fmla="val 58666"/>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11</xdr:col>
      <xdr:colOff>88900</xdr:colOff>
      <xdr:row>6</xdr:row>
      <xdr:rowOff>403225</xdr:rowOff>
    </xdr:from>
    <xdr:to xmlns:xdr="http://schemas.openxmlformats.org/drawingml/2006/spreadsheetDrawing">
      <xdr:col>14</xdr:col>
      <xdr:colOff>393700</xdr:colOff>
      <xdr:row>6</xdr:row>
      <xdr:rowOff>2058035</xdr:rowOff>
    </xdr:to>
    <xdr:sp macro="" textlink="">
      <xdr:nvSpPr>
        <xdr:cNvPr id="105" name="テキスト ボックス 104"/>
        <xdr:cNvSpPr txBox="1"/>
      </xdr:nvSpPr>
      <xdr:spPr>
        <a:xfrm>
          <a:off x="4912995" y="6765925"/>
          <a:ext cx="2023745" cy="1654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ctr">
            <a:lnSpc>
              <a:spcPts val="1700"/>
            </a:lnSpc>
          </a:pPr>
          <a:r>
            <a:rPr kumimoji="1" lang="ja-JP" altLang="en-US" sz="1200">
              <a:latin typeface="メイリオ"/>
              <a:ea typeface="メイリオ"/>
              <a:cs typeface="メイリオ"/>
            </a:rPr>
            <a:t>お仕事探しの</a:t>
          </a:r>
          <a:endParaRPr kumimoji="1" lang="en-US" altLang="ja-JP" sz="1200">
            <a:latin typeface="メイリオ"/>
            <a:ea typeface="メイリオ"/>
            <a:cs typeface="メイリオ"/>
          </a:endParaRPr>
        </a:p>
        <a:p>
          <a:pPr algn="ctr">
            <a:lnSpc>
              <a:spcPts val="1700"/>
            </a:lnSpc>
          </a:pPr>
          <a:r>
            <a:rPr kumimoji="1" lang="ja-JP" altLang="en-US" sz="1200">
              <a:latin typeface="メイリオ"/>
              <a:ea typeface="メイリオ"/>
              <a:cs typeface="メイリオ"/>
            </a:rPr>
            <a:t>ご相談、紹介は、</a:t>
          </a:r>
          <a:endParaRPr kumimoji="1" lang="en-US" altLang="ja-JP" sz="1200">
            <a:latin typeface="メイリオ"/>
            <a:ea typeface="メイリオ"/>
            <a:cs typeface="メイリオ"/>
          </a:endParaRPr>
        </a:p>
        <a:p>
          <a:pPr algn="ctr">
            <a:lnSpc>
              <a:spcPts val="1700"/>
            </a:lnSpc>
          </a:pPr>
          <a:r>
            <a:rPr kumimoji="1" lang="ja-JP" altLang="en-US" sz="1200">
              <a:latin typeface="メイリオ"/>
              <a:ea typeface="メイリオ"/>
              <a:cs typeface="メイリオ"/>
            </a:rPr>
            <a:t>ハローワーク梅田を</a:t>
          </a:r>
          <a:endParaRPr kumimoji="1" lang="en-US" altLang="ja-JP" sz="1200">
            <a:latin typeface="メイリオ"/>
            <a:ea typeface="メイリオ"/>
            <a:cs typeface="メイリオ"/>
          </a:endParaRPr>
        </a:p>
        <a:p>
          <a:pPr algn="ctr">
            <a:lnSpc>
              <a:spcPts val="1700"/>
            </a:lnSpc>
          </a:pPr>
          <a:r>
            <a:rPr kumimoji="1" lang="ja-JP" altLang="en-US" sz="1200">
              <a:latin typeface="メイリオ"/>
              <a:ea typeface="メイリオ"/>
              <a:cs typeface="メイリオ"/>
            </a:rPr>
            <a:t>ご利用ください！</a:t>
          </a:r>
          <a:endParaRPr kumimoji="1" lang="en-US" altLang="ja-JP" sz="1200">
            <a:latin typeface="メイリオ"/>
            <a:ea typeface="メイリオ"/>
            <a:cs typeface="メイリオ"/>
          </a:endParaRPr>
        </a:p>
        <a:p>
          <a:pPr algn="ctr">
            <a:lnSpc>
              <a:spcPts val="1700"/>
            </a:lnSpc>
          </a:pPr>
          <a:r>
            <a:rPr kumimoji="1" lang="ja-JP" altLang="en-US" sz="1200">
              <a:latin typeface="メイリオ"/>
              <a:ea typeface="メイリオ"/>
              <a:cs typeface="メイリオ"/>
            </a:rPr>
            <a:t>駅近・便利で</a:t>
          </a:r>
          <a:endParaRPr kumimoji="1" lang="en-US" altLang="ja-JP" sz="1200">
            <a:latin typeface="メイリオ"/>
            <a:ea typeface="メイリオ"/>
            <a:cs typeface="メイリオ"/>
          </a:endParaRPr>
        </a:p>
        <a:p>
          <a:pPr algn="ctr">
            <a:lnSpc>
              <a:spcPts val="1700"/>
            </a:lnSpc>
          </a:pPr>
          <a:r>
            <a:rPr kumimoji="1" lang="ja-JP" altLang="en-US" sz="1200">
              <a:latin typeface="メイリオ"/>
              <a:ea typeface="メイリオ"/>
              <a:cs typeface="メイリオ"/>
            </a:rPr>
            <a:t>土日も利用できます</a:t>
          </a:r>
        </a:p>
      </xdr:txBody>
    </xdr:sp>
    <xdr:clientData/>
  </xdr:twoCellAnchor>
  <xdr:twoCellAnchor>
    <xdr:from xmlns:xdr="http://schemas.openxmlformats.org/drawingml/2006/spreadsheetDrawing">
      <xdr:col>1</xdr:col>
      <xdr:colOff>165100</xdr:colOff>
      <xdr:row>4</xdr:row>
      <xdr:rowOff>138430</xdr:rowOff>
    </xdr:from>
    <xdr:to xmlns:xdr="http://schemas.openxmlformats.org/drawingml/2006/spreadsheetDrawing">
      <xdr:col>1</xdr:col>
      <xdr:colOff>419100</xdr:colOff>
      <xdr:row>4</xdr:row>
      <xdr:rowOff>354965</xdr:rowOff>
    </xdr:to>
    <xdr:sp macro="" textlink="">
      <xdr:nvSpPr>
        <xdr:cNvPr id="106" name="円/楕円 105"/>
        <xdr:cNvSpPr/>
      </xdr:nvSpPr>
      <xdr:spPr>
        <a:xfrm>
          <a:off x="243205" y="4748530"/>
          <a:ext cx="254000" cy="216535"/>
        </a:xfrm>
        <a:prstGeom prst="ellipse">
          <a:avLst/>
        </a:prstGeom>
        <a:solidFill>
          <a:schemeClr val="bg1"/>
        </a:solidFill>
        <a:ln>
          <a:noFill/>
        </a:ln>
        <a:effectLst>
          <a:glow rad="228600">
            <a:schemeClr val="tx2">
              <a:lumMod val="40000"/>
              <a:lumOff val="60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mlns:xdr="http://schemas.openxmlformats.org/drawingml/2006/spreadsheetDrawing">
      <xdr:col>3</xdr:col>
      <xdr:colOff>67310</xdr:colOff>
      <xdr:row>3</xdr:row>
      <xdr:rowOff>1101090</xdr:rowOff>
    </xdr:from>
    <xdr:to xmlns:xdr="http://schemas.openxmlformats.org/drawingml/2006/spreadsheetDrawing">
      <xdr:col>9</xdr:col>
      <xdr:colOff>469900</xdr:colOff>
      <xdr:row>6</xdr:row>
      <xdr:rowOff>1739900</xdr:rowOff>
    </xdr:to>
    <xdr:pic macro="">
      <xdr:nvPicPr>
        <xdr:cNvPr id="96" name="図 95"/>
        <xdr:cNvPicPr>
          <a:picLocks noChangeAspect="1"/>
        </xdr:cNvPicPr>
      </xdr:nvPicPr>
      <xdr:blipFill>
        <a:blip xmlns:r="http://schemas.openxmlformats.org/officeDocument/2006/relationships" r:embed="rId4">
          <a:clrChange>
            <a:clrFrom>
              <a:srgbClr val="FFFFFF"/>
            </a:clrFrom>
            <a:clrTo>
              <a:srgbClr val="FFFFFF">
                <a:alpha val="0"/>
              </a:srgbClr>
            </a:clrTo>
          </a:clrChange>
        </a:blip>
        <a:srcRect b="12045"/>
        <a:stretch>
          <a:fillRect/>
        </a:stretch>
      </xdr:blipFill>
      <xdr:spPr>
        <a:xfrm>
          <a:off x="1262380" y="4225290"/>
          <a:ext cx="3377565" cy="3877310"/>
        </a:xfrm>
        <a:prstGeom prst="rect">
          <a:avLst/>
        </a:prstGeom>
      </xdr:spPr>
    </xdr:pic>
    <xdr:clientData/>
  </xdr:twoCellAnchor>
  <xdr:twoCellAnchor>
    <xdr:from xmlns:xdr="http://schemas.openxmlformats.org/drawingml/2006/spreadsheetDrawing">
      <xdr:col>2</xdr:col>
      <xdr:colOff>571500</xdr:colOff>
      <xdr:row>4</xdr:row>
      <xdr:rowOff>750570</xdr:rowOff>
    </xdr:from>
    <xdr:to xmlns:xdr="http://schemas.openxmlformats.org/drawingml/2006/spreadsheetDrawing">
      <xdr:col>3</xdr:col>
      <xdr:colOff>50800</xdr:colOff>
      <xdr:row>4</xdr:row>
      <xdr:rowOff>889000</xdr:rowOff>
    </xdr:to>
    <xdr:sp macro="" textlink="">
      <xdr:nvSpPr>
        <xdr:cNvPr id="546" name="円/楕円 545"/>
        <xdr:cNvSpPr/>
      </xdr:nvSpPr>
      <xdr:spPr>
        <a:xfrm>
          <a:off x="1164590" y="5360670"/>
          <a:ext cx="81280" cy="138430"/>
        </a:xfrm>
        <a:prstGeom prst="ellipse">
          <a:avLst/>
        </a:prstGeom>
        <a:solidFill>
          <a:schemeClr val="bg1"/>
        </a:solidFill>
        <a:ln>
          <a:noFill/>
        </a:ln>
        <a:effectLst>
          <a:glow rad="228600">
            <a:schemeClr val="tx2">
              <a:lumMod val="40000"/>
              <a:lumOff val="60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xdr:col>
      <xdr:colOff>101600</xdr:colOff>
      <xdr:row>4</xdr:row>
      <xdr:rowOff>455930</xdr:rowOff>
    </xdr:from>
    <xdr:to xmlns:xdr="http://schemas.openxmlformats.org/drawingml/2006/spreadsheetDrawing">
      <xdr:col>2</xdr:col>
      <xdr:colOff>254000</xdr:colOff>
      <xdr:row>4</xdr:row>
      <xdr:rowOff>597535</xdr:rowOff>
    </xdr:to>
    <xdr:sp macro="" textlink="">
      <xdr:nvSpPr>
        <xdr:cNvPr id="536" name="円/楕円 535"/>
        <xdr:cNvSpPr/>
      </xdr:nvSpPr>
      <xdr:spPr>
        <a:xfrm>
          <a:off x="694690" y="5066030"/>
          <a:ext cx="152400" cy="141605"/>
        </a:xfrm>
        <a:prstGeom prst="ellipse">
          <a:avLst/>
        </a:prstGeom>
        <a:solidFill>
          <a:schemeClr val="bg1"/>
        </a:solidFill>
        <a:ln>
          <a:noFill/>
        </a:ln>
        <a:effectLst>
          <a:glow rad="228600">
            <a:schemeClr val="tx2">
              <a:lumMod val="40000"/>
              <a:lumOff val="60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8</xdr:col>
      <xdr:colOff>596900</xdr:colOff>
      <xdr:row>6</xdr:row>
      <xdr:rowOff>275590</xdr:rowOff>
    </xdr:from>
    <xdr:to xmlns:xdr="http://schemas.openxmlformats.org/drawingml/2006/spreadsheetDrawing">
      <xdr:col>9</xdr:col>
      <xdr:colOff>76200</xdr:colOff>
      <xdr:row>6</xdr:row>
      <xdr:rowOff>424180</xdr:rowOff>
    </xdr:to>
    <xdr:sp macro="" textlink="">
      <xdr:nvSpPr>
        <xdr:cNvPr id="547" name="円/楕円 546"/>
        <xdr:cNvSpPr/>
      </xdr:nvSpPr>
      <xdr:spPr>
        <a:xfrm>
          <a:off x="4164965" y="6638290"/>
          <a:ext cx="81280" cy="148590"/>
        </a:xfrm>
        <a:prstGeom prst="ellipse">
          <a:avLst/>
        </a:prstGeom>
        <a:solidFill>
          <a:schemeClr val="bg1"/>
        </a:solidFill>
        <a:ln>
          <a:noFill/>
        </a:ln>
        <a:effectLst>
          <a:glow rad="228600">
            <a:schemeClr val="tx2">
              <a:lumMod val="40000"/>
              <a:lumOff val="60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9</xdr:col>
      <xdr:colOff>215900</xdr:colOff>
      <xdr:row>5</xdr:row>
      <xdr:rowOff>712470</xdr:rowOff>
    </xdr:from>
    <xdr:to xmlns:xdr="http://schemas.openxmlformats.org/drawingml/2006/spreadsheetDrawing">
      <xdr:col>9</xdr:col>
      <xdr:colOff>368300</xdr:colOff>
      <xdr:row>6</xdr:row>
      <xdr:rowOff>53340</xdr:rowOff>
    </xdr:to>
    <xdr:sp macro="" textlink="">
      <xdr:nvSpPr>
        <xdr:cNvPr id="548" name="円/楕円 547"/>
        <xdr:cNvSpPr/>
      </xdr:nvSpPr>
      <xdr:spPr>
        <a:xfrm>
          <a:off x="4385945" y="6275070"/>
          <a:ext cx="152400" cy="140970"/>
        </a:xfrm>
        <a:prstGeom prst="ellipse">
          <a:avLst/>
        </a:prstGeom>
        <a:solidFill>
          <a:schemeClr val="bg1"/>
        </a:solidFill>
        <a:ln>
          <a:noFill/>
        </a:ln>
        <a:effectLst>
          <a:glow rad="228600">
            <a:schemeClr val="tx2">
              <a:lumMod val="40000"/>
              <a:lumOff val="60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10</xdr:col>
      <xdr:colOff>25400</xdr:colOff>
      <xdr:row>5</xdr:row>
      <xdr:rowOff>392430</xdr:rowOff>
    </xdr:from>
    <xdr:to xmlns:xdr="http://schemas.openxmlformats.org/drawingml/2006/spreadsheetDrawing">
      <xdr:col>11</xdr:col>
      <xdr:colOff>50800</xdr:colOff>
      <xdr:row>5</xdr:row>
      <xdr:rowOff>533400</xdr:rowOff>
    </xdr:to>
    <xdr:sp macro="" textlink="">
      <xdr:nvSpPr>
        <xdr:cNvPr id="549" name="円/楕円 548"/>
        <xdr:cNvSpPr/>
      </xdr:nvSpPr>
      <xdr:spPr>
        <a:xfrm>
          <a:off x="4736465" y="5955030"/>
          <a:ext cx="138430" cy="140970"/>
        </a:xfrm>
        <a:prstGeom prst="ellipse">
          <a:avLst/>
        </a:prstGeom>
        <a:solidFill>
          <a:schemeClr val="bg1"/>
        </a:solidFill>
        <a:ln>
          <a:noFill/>
        </a:ln>
        <a:effectLst>
          <a:glow rad="228600">
            <a:schemeClr val="tx2">
              <a:lumMod val="40000"/>
              <a:lumOff val="60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11</xdr:col>
      <xdr:colOff>419100</xdr:colOff>
      <xdr:row>5</xdr:row>
      <xdr:rowOff>37465</xdr:rowOff>
    </xdr:from>
    <xdr:to xmlns:xdr="http://schemas.openxmlformats.org/drawingml/2006/spreadsheetDrawing">
      <xdr:col>12</xdr:col>
      <xdr:colOff>114300</xdr:colOff>
      <xdr:row>5</xdr:row>
      <xdr:rowOff>254000</xdr:rowOff>
    </xdr:to>
    <xdr:sp macro="" textlink="">
      <xdr:nvSpPr>
        <xdr:cNvPr id="550" name="円/楕円 549"/>
        <xdr:cNvSpPr/>
      </xdr:nvSpPr>
      <xdr:spPr>
        <a:xfrm>
          <a:off x="5243195" y="5600065"/>
          <a:ext cx="210185" cy="216535"/>
        </a:xfrm>
        <a:prstGeom prst="ellipse">
          <a:avLst/>
        </a:prstGeom>
        <a:solidFill>
          <a:schemeClr val="bg1"/>
        </a:solidFill>
        <a:ln>
          <a:noFill/>
        </a:ln>
        <a:effectLst>
          <a:glow rad="228600">
            <a:schemeClr val="tx2">
              <a:lumMod val="40000"/>
              <a:lumOff val="60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12</xdr:col>
      <xdr:colOff>546100</xdr:colOff>
      <xdr:row>4</xdr:row>
      <xdr:rowOff>661035</xdr:rowOff>
    </xdr:from>
    <xdr:to xmlns:xdr="http://schemas.openxmlformats.org/drawingml/2006/spreadsheetDrawing">
      <xdr:col>13</xdr:col>
      <xdr:colOff>139700</xdr:colOff>
      <xdr:row>4</xdr:row>
      <xdr:rowOff>877570</xdr:rowOff>
    </xdr:to>
    <xdr:sp macro="" textlink="">
      <xdr:nvSpPr>
        <xdr:cNvPr id="551" name="円/楕円 550"/>
        <xdr:cNvSpPr/>
      </xdr:nvSpPr>
      <xdr:spPr>
        <a:xfrm>
          <a:off x="5885180" y="5271135"/>
          <a:ext cx="195580" cy="216535"/>
        </a:xfrm>
        <a:prstGeom prst="ellipse">
          <a:avLst/>
        </a:prstGeom>
        <a:solidFill>
          <a:schemeClr val="bg1"/>
        </a:solidFill>
        <a:ln>
          <a:noFill/>
        </a:ln>
        <a:effectLst>
          <a:glow rad="228600">
            <a:schemeClr val="tx2">
              <a:lumMod val="40000"/>
              <a:lumOff val="60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13</xdr:col>
      <xdr:colOff>533400</xdr:colOff>
      <xdr:row>4</xdr:row>
      <xdr:rowOff>392430</xdr:rowOff>
    </xdr:from>
    <xdr:to xmlns:xdr="http://schemas.openxmlformats.org/drawingml/2006/spreadsheetDrawing">
      <xdr:col>14</xdr:col>
      <xdr:colOff>165100</xdr:colOff>
      <xdr:row>4</xdr:row>
      <xdr:rowOff>646430</xdr:rowOff>
    </xdr:to>
    <xdr:sp macro="" textlink="">
      <xdr:nvSpPr>
        <xdr:cNvPr id="552" name="円/楕円 551"/>
        <xdr:cNvSpPr/>
      </xdr:nvSpPr>
      <xdr:spPr>
        <a:xfrm>
          <a:off x="6474460" y="5002530"/>
          <a:ext cx="233680" cy="254000"/>
        </a:xfrm>
        <a:prstGeom prst="ellipse">
          <a:avLst/>
        </a:prstGeom>
        <a:solidFill>
          <a:schemeClr val="bg1"/>
        </a:solidFill>
        <a:ln>
          <a:noFill/>
        </a:ln>
        <a:effectLst>
          <a:glow rad="228600">
            <a:schemeClr val="tx2">
              <a:lumMod val="40000"/>
              <a:lumOff val="60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xdr:col>
      <xdr:colOff>38100</xdr:colOff>
      <xdr:row>5</xdr:row>
      <xdr:rowOff>621030</xdr:rowOff>
    </xdr:from>
    <xdr:to xmlns:xdr="http://schemas.openxmlformats.org/drawingml/2006/spreadsheetDrawing">
      <xdr:col>7</xdr:col>
      <xdr:colOff>50800</xdr:colOff>
      <xdr:row>6</xdr:row>
      <xdr:rowOff>1633855</xdr:rowOff>
    </xdr:to>
    <xdr:sp macro="" textlink="">
      <xdr:nvSpPr>
        <xdr:cNvPr id="108" name="テキスト ボックス 107"/>
        <xdr:cNvSpPr txBox="1"/>
      </xdr:nvSpPr>
      <xdr:spPr>
        <a:xfrm>
          <a:off x="116205" y="6183630"/>
          <a:ext cx="2900680" cy="18129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b"/>
        <a:lstStyle/>
        <a:p>
          <a:pPr>
            <a:lnSpc>
              <a:spcPts val="1320"/>
            </a:lnSpc>
          </a:pPr>
          <a:r>
            <a:rPr kumimoji="1" lang="ja-JP" altLang="en-US" sz="1100">
              <a:latin typeface="メイリオ"/>
              <a:ea typeface="メイリオ"/>
              <a:cs typeface="メイリオ"/>
            </a:rPr>
            <a:t>ハローワーク梅田は</a:t>
          </a:r>
          <a:endParaRPr kumimoji="1" lang="en-US" altLang="ja-JP" sz="1100">
            <a:latin typeface="メイリオ"/>
            <a:ea typeface="メイリオ"/>
            <a:cs typeface="メイリオ"/>
          </a:endParaRPr>
        </a:p>
        <a:p>
          <a:pPr>
            <a:lnSpc>
              <a:spcPts val="200"/>
            </a:lnSpc>
          </a:pPr>
          <a:endParaRPr kumimoji="1" lang="en-US" altLang="ja-JP" sz="1100">
            <a:latin typeface="メイリオ"/>
            <a:ea typeface="メイリオ"/>
            <a:cs typeface="メイリオ"/>
          </a:endParaRPr>
        </a:p>
        <a:p>
          <a:pPr>
            <a:lnSpc>
              <a:spcPts val="400"/>
            </a:lnSpc>
          </a:pPr>
          <a:endParaRPr kumimoji="1" lang="en-US" altLang="ja-JP" sz="1100">
            <a:latin typeface="メイリオ"/>
            <a:ea typeface="メイリオ"/>
            <a:cs typeface="メイリオ"/>
          </a:endParaRPr>
        </a:p>
        <a:p>
          <a:pPr>
            <a:lnSpc>
              <a:spcPts val="1320"/>
            </a:lnSpc>
          </a:pPr>
          <a:r>
            <a:rPr kumimoji="1" lang="ja-JP" altLang="en-US" sz="1100">
              <a:latin typeface="メイリオ"/>
              <a:ea typeface="メイリオ"/>
              <a:cs typeface="メイリオ"/>
            </a:rPr>
            <a:t>ＪＲ東西線 北新地駅</a:t>
          </a:r>
          <a:endParaRPr kumimoji="1" lang="en-US" altLang="ja-JP" sz="1100" baseline="0">
            <a:latin typeface="メイリオ"/>
            <a:ea typeface="メイリオ"/>
            <a:cs typeface="メイリオ"/>
          </a:endParaRPr>
        </a:p>
        <a:p>
          <a:pPr>
            <a:lnSpc>
              <a:spcPts val="1320"/>
            </a:lnSpc>
          </a:pPr>
          <a:r>
            <a:rPr kumimoji="1" lang="en-US" altLang="ja-JP" sz="1100" baseline="0">
              <a:latin typeface="メイリオ"/>
              <a:ea typeface="メイリオ"/>
              <a:cs typeface="メイリオ"/>
            </a:rPr>
            <a:t>            </a:t>
          </a:r>
          <a:r>
            <a:rPr kumimoji="1" lang="ja-JP" altLang="en-US" sz="1100">
              <a:latin typeface="メイリオ"/>
              <a:ea typeface="メイリオ"/>
              <a:cs typeface="メイリオ"/>
            </a:rPr>
            <a:t>東出口すぐ</a:t>
          </a:r>
          <a:endParaRPr kumimoji="1" lang="en-US" altLang="ja-JP" sz="1100">
            <a:latin typeface="メイリオ"/>
            <a:ea typeface="メイリオ"/>
            <a:cs typeface="メイリオ"/>
          </a:endParaRPr>
        </a:p>
        <a:p>
          <a:pPr>
            <a:lnSpc>
              <a:spcPts val="600"/>
            </a:lnSpc>
          </a:pPr>
          <a:endParaRPr kumimoji="1" lang="en-US" altLang="ja-JP" sz="1100">
            <a:latin typeface="メイリオ"/>
            <a:ea typeface="メイリオ"/>
            <a:cs typeface="メイリオ"/>
          </a:endParaRPr>
        </a:p>
        <a:p>
          <a:pPr>
            <a:lnSpc>
              <a:spcPts val="1320"/>
            </a:lnSpc>
          </a:pPr>
          <a:r>
            <a:rPr kumimoji="1" lang="ja-JP" altLang="en-US" sz="1100">
              <a:latin typeface="メイリオ"/>
              <a:ea typeface="メイリオ"/>
              <a:cs typeface="メイリオ"/>
            </a:rPr>
            <a:t>地下鉄谷町線　東梅田駅</a:t>
          </a:r>
          <a:endParaRPr kumimoji="1" lang="en-US" altLang="ja-JP" sz="1100">
            <a:latin typeface="メイリオ"/>
            <a:ea typeface="メイリオ"/>
            <a:cs typeface="メイリオ"/>
          </a:endParaRPr>
        </a:p>
        <a:p>
          <a:pPr>
            <a:lnSpc>
              <a:spcPts val="1320"/>
            </a:lnSpc>
          </a:pPr>
          <a:r>
            <a:rPr kumimoji="1" lang="en-US" altLang="ja-JP" sz="1100">
              <a:latin typeface="メイリオ"/>
              <a:ea typeface="メイリオ"/>
              <a:cs typeface="メイリオ"/>
            </a:rPr>
            <a:t>            </a:t>
          </a:r>
          <a:r>
            <a:rPr kumimoji="1" lang="ja-JP" altLang="en-US" sz="1100">
              <a:latin typeface="メイリオ"/>
              <a:ea typeface="メイリオ"/>
              <a:cs typeface="メイリオ"/>
            </a:rPr>
            <a:t>８号出口５分</a:t>
          </a:r>
        </a:p>
      </xdr:txBody>
    </xdr:sp>
    <xdr:clientData/>
  </xdr:twoCellAnchor>
  <xdr:twoCellAnchor>
    <xdr:from xmlns:xdr="http://schemas.openxmlformats.org/drawingml/2006/spreadsheetDrawing">
      <xdr:col>0</xdr:col>
      <xdr:colOff>0</xdr:colOff>
      <xdr:row>0</xdr:row>
      <xdr:rowOff>0</xdr:rowOff>
    </xdr:from>
    <xdr:to xmlns:xdr="http://schemas.openxmlformats.org/drawingml/2006/spreadsheetDrawing">
      <xdr:col>16</xdr:col>
      <xdr:colOff>12700</xdr:colOff>
      <xdr:row>3</xdr:row>
      <xdr:rowOff>0</xdr:rowOff>
    </xdr:to>
    <xdr:sp macro="" textlink="">
      <xdr:nvSpPr>
        <xdr:cNvPr id="837" name="テキスト ボックス 836"/>
        <xdr:cNvSpPr txBox="1"/>
      </xdr:nvSpPr>
      <xdr:spPr>
        <a:xfrm>
          <a:off x="0" y="0"/>
          <a:ext cx="7174865" cy="3124200"/>
        </a:xfrm>
        <a:prstGeom prst="rect">
          <a:avLst/>
        </a:prstGeom>
        <a:solidFill>
          <a:srgbClr val="B9EDFF"/>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lIns="0" tIns="0" rIns="0" bIns="0" rtlCol="0" anchor="ctr"/>
        <a:lstStyle/>
        <a:p>
          <a:pPr algn="l">
            <a:lnSpc>
              <a:spcPts val="5900"/>
            </a:lnSpc>
            <a:spcAft>
              <a:spcPts val="600"/>
            </a:spcAft>
          </a:pPr>
          <a:r>
            <a:rPr kumimoji="1" lang="ja-JP" altLang="en-US" sz="4800">
              <a:ln w="3175">
                <a:solidFill>
                  <a:schemeClr val="tx1"/>
                </a:solidFill>
              </a:ln>
              <a:solidFill>
                <a:srgbClr val="FF9966"/>
              </a:solidFill>
              <a:effectLst>
                <a:outerShdw blurRad="50800" dist="38100" dir="2700000" algn="tl" rotWithShape="0">
                  <a:prstClr val="black">
                    <a:alpha val="40000"/>
                  </a:prstClr>
                </a:outerShdw>
              </a:effectLst>
              <a:latin typeface="HGP創英角ｺﾞｼｯｸUB"/>
              <a:ea typeface="HGP創英角ｺﾞｼｯｸUB"/>
            </a:rPr>
            <a:t>ハローワークあいおい</a:t>
          </a:r>
          <a:r>
            <a:rPr kumimoji="1" lang="ja-JP" altLang="en-US" sz="4800" baseline="0">
              <a:ln w="3175">
                <a:solidFill>
                  <a:schemeClr val="tx1"/>
                </a:solidFill>
              </a:ln>
              <a:solidFill>
                <a:srgbClr val="FF9966"/>
              </a:solidFill>
              <a:effectLst>
                <a:outerShdw blurRad="50800" dist="38100" dir="2700000" algn="tl" rotWithShape="0">
                  <a:prstClr val="black">
                    <a:alpha val="40000"/>
                  </a:prstClr>
                </a:outerShdw>
              </a:effectLst>
              <a:latin typeface="HGP創英角ｺﾞｼｯｸUB"/>
              <a:ea typeface="HGP創英角ｺﾞｼｯｸUB"/>
            </a:rPr>
            <a:t> </a:t>
          </a:r>
          <a:r>
            <a:rPr kumimoji="1" lang="en-US" altLang="ja-JP" sz="4000">
              <a:ln w="3175">
                <a:solidFill>
                  <a:schemeClr val="tx1"/>
                </a:solidFill>
              </a:ln>
              <a:solidFill>
                <a:srgbClr val="002060"/>
              </a:solidFill>
              <a:effectLst>
                <a:outerShdw blurRad="50800" dist="38100" dir="2700000" algn="tl" rotWithShape="0">
                  <a:prstClr val="black">
                    <a:alpha val="40000"/>
                  </a:prstClr>
                </a:outerShdw>
              </a:effectLst>
              <a:latin typeface="HGP創英角ｺﾞｼｯｸUB"/>
              <a:ea typeface="HGP創英角ｺﾞｼｯｸUB"/>
            </a:rPr>
            <a:t>10</a:t>
          </a:r>
          <a:r>
            <a:rPr kumimoji="1" lang="ja-JP" altLang="en-US" sz="4000">
              <a:ln w="3175">
                <a:solidFill>
                  <a:schemeClr val="tx1"/>
                </a:solidFill>
              </a:ln>
              <a:solidFill>
                <a:srgbClr val="002060"/>
              </a:solidFill>
              <a:effectLst>
                <a:outerShdw blurRad="50800" dist="38100" dir="2700000" algn="tl" rotWithShape="0">
                  <a:prstClr val="black">
                    <a:alpha val="40000"/>
                  </a:prstClr>
                </a:outerShdw>
              </a:effectLst>
              <a:latin typeface="HGP創英角ｺﾞｼｯｸUB"/>
              <a:ea typeface="HGP創英角ｺﾞｼｯｸUB"/>
            </a:rPr>
            <a:t>月号</a:t>
          </a:r>
          <a:endParaRPr kumimoji="1" lang="en-US" altLang="ja-JP" sz="4000">
            <a:ln w="3175">
              <a:solidFill>
                <a:schemeClr val="tx1"/>
              </a:solidFill>
            </a:ln>
            <a:solidFill>
              <a:srgbClr val="002060"/>
            </a:solidFill>
            <a:effectLst>
              <a:outerShdw blurRad="50800" dist="38100" dir="2700000" algn="tl" rotWithShape="0">
                <a:prstClr val="black">
                  <a:alpha val="40000"/>
                </a:prstClr>
              </a:outerShdw>
            </a:effectLst>
            <a:latin typeface="HGP創英角ｺﾞｼｯｸUB"/>
            <a:ea typeface="HGP創英角ｺﾞｼｯｸUB"/>
          </a:endParaRPr>
        </a:p>
        <a:p>
          <a:pPr algn="ctr">
            <a:lnSpc>
              <a:spcPts val="14500"/>
            </a:lnSpc>
          </a:pPr>
          <a:r>
            <a:rPr kumimoji="1" lang="ja-JP" altLang="en-US" sz="6600">
              <a:ln w="3175">
                <a:solidFill>
                  <a:schemeClr val="tx1"/>
                </a:solidFill>
              </a:ln>
              <a:solidFill>
                <a:srgbClr val="FFC000"/>
              </a:solidFill>
              <a:effectLst>
                <a:outerShdw blurRad="50800" dist="38100" dir="2700000" algn="tl" rotWithShape="0">
                  <a:prstClr val="black">
                    <a:alpha val="40000"/>
                  </a:prstClr>
                </a:outerShdw>
              </a:effectLst>
              <a:latin typeface="HGP創英角ｺﾞｼｯｸUB"/>
              <a:ea typeface="HGP創英角ｺﾞｼｯｸUB"/>
            </a:rPr>
            <a:t>高年齢者求人情報</a:t>
          </a:r>
        </a:p>
      </xdr:txBody>
    </xdr:sp>
    <xdr:clientData/>
  </xdr:twoCellAnchor>
  <xdr:twoCellAnchor>
    <xdr:from xmlns:xdr="http://schemas.openxmlformats.org/drawingml/2006/spreadsheetDrawing">
      <xdr:col>0</xdr:col>
      <xdr:colOff>38100</xdr:colOff>
      <xdr:row>4</xdr:row>
      <xdr:rowOff>89535</xdr:rowOff>
    </xdr:from>
    <xdr:to xmlns:xdr="http://schemas.openxmlformats.org/drawingml/2006/spreadsheetDrawing">
      <xdr:col>9</xdr:col>
      <xdr:colOff>0</xdr:colOff>
      <xdr:row>7</xdr:row>
      <xdr:rowOff>354330</xdr:rowOff>
    </xdr:to>
    <xdr:sp macro="" textlink="">
      <xdr:nvSpPr>
        <xdr:cNvPr id="838" name="円/楕円 837"/>
        <xdr:cNvSpPr/>
      </xdr:nvSpPr>
      <xdr:spPr>
        <a:xfrm>
          <a:off x="38100" y="4699635"/>
          <a:ext cx="4131945" cy="4722495"/>
        </a:xfrm>
        <a:prstGeom prst="ellipse">
          <a:avLst/>
        </a:prstGeom>
        <a:solidFill>
          <a:srgbClr val="FFFFEF"/>
        </a:solid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0</xdr:col>
      <xdr:colOff>0</xdr:colOff>
      <xdr:row>4</xdr:row>
      <xdr:rowOff>37465</xdr:rowOff>
    </xdr:from>
    <xdr:to xmlns:xdr="http://schemas.openxmlformats.org/drawingml/2006/spreadsheetDrawing">
      <xdr:col>9</xdr:col>
      <xdr:colOff>304800</xdr:colOff>
      <xdr:row>7</xdr:row>
      <xdr:rowOff>393065</xdr:rowOff>
    </xdr:to>
    <xdr:sp macro="" textlink="">
      <xdr:nvSpPr>
        <xdr:cNvPr id="839" name="テキスト ボックス 838"/>
        <xdr:cNvSpPr txBox="1"/>
      </xdr:nvSpPr>
      <xdr:spPr>
        <a:xfrm>
          <a:off x="0" y="4647565"/>
          <a:ext cx="4474845" cy="4813300"/>
        </a:xfrm>
        <a:prstGeom prst="rect">
          <a:avLst/>
        </a:prstGeom>
        <a:noFill/>
        <a:ln w="6350"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lnSpc>
              <a:spcPts val="1700"/>
            </a:lnSpc>
          </a:pPr>
          <a:r>
            <a:rPr kumimoji="1" lang="ja-JP" altLang="ja-JP" sz="1200">
              <a:solidFill>
                <a:schemeClr val="dk1"/>
              </a:solidFill>
              <a:effectLst/>
              <a:latin typeface="メイリオ"/>
              <a:ea typeface="メイリオ"/>
              <a:cs typeface="メイリオ"/>
            </a:rPr>
            <a:t>求人内容、応募方法について、お気軽にご相談ください。</a:t>
          </a:r>
          <a:endParaRPr kumimoji="1" lang="en-US" altLang="ja-JP" sz="1200">
            <a:solidFill>
              <a:schemeClr val="dk1"/>
            </a:solidFill>
            <a:effectLst/>
            <a:latin typeface="メイリオ"/>
            <a:ea typeface="メイリオ"/>
            <a:cs typeface="メイリオ"/>
          </a:endParaRPr>
        </a:p>
        <a:p>
          <a:pPr algn="ctr">
            <a:lnSpc>
              <a:spcPts val="400"/>
            </a:lnSpc>
          </a:pPr>
          <a:endParaRPr lang="ja-JP" altLang="ja-JP" sz="1100">
            <a:effectLst/>
            <a:latin typeface="メイリオ"/>
            <a:ea typeface="メイリオ"/>
            <a:cs typeface="メイリオ"/>
          </a:endParaRPr>
        </a:p>
        <a:p>
          <a:pPr algn="ctr">
            <a:lnSpc>
              <a:spcPts val="1700"/>
            </a:lnSpc>
          </a:pPr>
          <a:r>
            <a:rPr kumimoji="1" lang="ja-JP" altLang="ja-JP" sz="1200">
              <a:solidFill>
                <a:schemeClr val="dk1"/>
              </a:solidFill>
              <a:effectLst/>
              <a:latin typeface="メイリオ"/>
              <a:ea typeface="メイリオ"/>
              <a:cs typeface="メイリオ"/>
            </a:rPr>
            <a:t>紹介に関することなら、</a:t>
          </a:r>
          <a:endParaRPr lang="ja-JP" altLang="ja-JP" sz="1200">
            <a:effectLst/>
            <a:latin typeface="メイリオ"/>
            <a:ea typeface="メイリオ"/>
            <a:cs typeface="メイリオ"/>
          </a:endParaRPr>
        </a:p>
        <a:p>
          <a:pPr algn="ctr">
            <a:lnSpc>
              <a:spcPts val="2100"/>
            </a:lnSpc>
            <a:spcBef>
              <a:spcPts val="600"/>
            </a:spcBef>
          </a:pPr>
          <a:r>
            <a:rPr kumimoji="1" lang="ja-JP" altLang="ja-JP" sz="2000" b="1">
              <a:solidFill>
                <a:srgbClr val="FF0000"/>
              </a:solidFill>
              <a:effectLst/>
              <a:latin typeface="HGPｺﾞｼｯｸE"/>
              <a:ea typeface="HGPｺﾞｼｯｸE"/>
              <a:cs typeface="+mn-cs"/>
            </a:rPr>
            <a:t>ハローワーク梅田は年中無休</a:t>
          </a:r>
          <a:endParaRPr kumimoji="1" lang="en-US" altLang="ja-JP" sz="2000" b="1">
            <a:solidFill>
              <a:srgbClr val="FF0000"/>
            </a:solidFill>
            <a:effectLst/>
            <a:latin typeface="HGPｺﾞｼｯｸE"/>
            <a:ea typeface="HGPｺﾞｼｯｸE"/>
            <a:cs typeface="+mn-cs"/>
          </a:endParaRPr>
        </a:p>
        <a:p>
          <a:pPr algn="ctr">
            <a:lnSpc>
              <a:spcPts val="1200"/>
            </a:lnSpc>
            <a:spcAft>
              <a:spcPts val="600"/>
            </a:spcAft>
          </a:pPr>
          <a:r>
            <a:rPr kumimoji="1" lang="ja-JP" altLang="en-US" sz="1000">
              <a:solidFill>
                <a:schemeClr val="dk1"/>
              </a:solidFill>
              <a:effectLst/>
              <a:latin typeface="+mn-lt"/>
              <a:ea typeface="+mn-ea"/>
              <a:cs typeface="+mn-cs"/>
            </a:rPr>
            <a:t>（年末年始を除く）</a:t>
          </a:r>
          <a:endParaRPr lang="ja-JP" altLang="ja-JP" sz="1000">
            <a:effectLst/>
          </a:endParaRPr>
        </a:p>
        <a:p>
          <a:pPr algn="ctr">
            <a:lnSpc>
              <a:spcPts val="2000"/>
            </a:lnSpc>
            <a:spcBef>
              <a:spcPts val="0"/>
            </a:spcBef>
            <a:spcAft>
              <a:spcPts val="600"/>
            </a:spcAft>
          </a:pPr>
          <a:r>
            <a:rPr kumimoji="1" lang="ja-JP" altLang="en-US" sz="1600">
              <a:solidFill>
                <a:srgbClr val="FF0000"/>
              </a:solidFill>
              <a:effectLst/>
              <a:latin typeface="HGPｺﾞｼｯｸE"/>
              <a:ea typeface="HGPｺﾞｼｯｸE"/>
              <a:cs typeface="+mn-cs"/>
            </a:rPr>
            <a:t>平日なら</a:t>
          </a:r>
          <a:r>
            <a:rPr kumimoji="1" lang="ja-JP" altLang="ja-JP" sz="1600">
              <a:solidFill>
                <a:srgbClr val="FF0000"/>
              </a:solidFill>
              <a:effectLst/>
              <a:latin typeface="HGPｺﾞｼｯｸE"/>
              <a:ea typeface="HGPｺﾞｼｯｸE"/>
              <a:cs typeface="+mn-cs"/>
            </a:rPr>
            <a:t>午後７時まで</a:t>
          </a:r>
          <a:r>
            <a:rPr kumimoji="1" lang="ja-JP" altLang="ja-JP" sz="1200">
              <a:solidFill>
                <a:schemeClr val="dk1"/>
              </a:solidFill>
              <a:effectLst/>
              <a:latin typeface="+mn-lt"/>
              <a:ea typeface="+mn-ea"/>
              <a:cs typeface="+mn-cs"/>
            </a:rPr>
            <a:t>ご利用いただけます。</a:t>
          </a:r>
          <a:endParaRPr kumimoji="1" lang="en-US" altLang="ja-JP" sz="1200">
            <a:solidFill>
              <a:schemeClr val="dk1"/>
            </a:solidFill>
            <a:effectLst/>
            <a:latin typeface="+mn-lt"/>
            <a:ea typeface="+mn-ea"/>
            <a:cs typeface="+mn-cs"/>
          </a:endParaRPr>
        </a:p>
        <a:p>
          <a:pPr algn="ctr">
            <a:lnSpc>
              <a:spcPts val="500"/>
            </a:lnSpc>
          </a:pPr>
          <a:endParaRPr kumimoji="1" lang="en-US" altLang="ja-JP" sz="800">
            <a:solidFill>
              <a:schemeClr val="dk1"/>
            </a:solidFill>
            <a:effectLst/>
            <a:latin typeface="+mn-lt"/>
            <a:ea typeface="+mn-ea"/>
            <a:cs typeface="+mn-cs"/>
          </a:endParaRPr>
        </a:p>
        <a:p>
          <a:pPr algn="ctr">
            <a:lnSpc>
              <a:spcPts val="1700"/>
            </a:lnSpc>
            <a:spcBef>
              <a:spcPts val="20"/>
            </a:spcBef>
          </a:pPr>
          <a:r>
            <a:rPr kumimoji="1" lang="ja-JP" altLang="en-US" sz="1600">
              <a:solidFill>
                <a:schemeClr val="dk1"/>
              </a:solidFill>
              <a:effectLst/>
              <a:latin typeface="メイリオ"/>
              <a:ea typeface="メイリオ"/>
              <a:cs typeface="メイリオ"/>
            </a:rPr>
            <a:t>＊営業時間は　月～金</a:t>
          </a:r>
          <a:r>
            <a:rPr kumimoji="1" lang="ja-JP" altLang="en-US" sz="1600">
              <a:solidFill>
                <a:schemeClr val="dk1"/>
              </a:solidFill>
              <a:effectLst/>
              <a:latin typeface="+mn-lt"/>
              <a:ea typeface="+mn-ea"/>
              <a:cs typeface="+mn-cs"/>
            </a:rPr>
            <a:t>　</a:t>
          </a:r>
          <a:r>
            <a:rPr kumimoji="1" lang="en-US" altLang="ja-JP" sz="1600">
              <a:solidFill>
                <a:schemeClr val="dk1"/>
              </a:solidFill>
              <a:effectLst/>
              <a:latin typeface="+mn-lt"/>
              <a:ea typeface="+mn-ea"/>
              <a:cs typeface="+mn-cs"/>
            </a:rPr>
            <a:t>8</a:t>
          </a:r>
          <a:r>
            <a:rPr kumimoji="1" lang="ja-JP" altLang="en-US" sz="1600">
              <a:solidFill>
                <a:schemeClr val="dk1"/>
              </a:solidFill>
              <a:effectLst/>
              <a:latin typeface="+mn-lt"/>
              <a:ea typeface="+mn-ea"/>
              <a:cs typeface="+mn-cs"/>
            </a:rPr>
            <a:t>：</a:t>
          </a:r>
          <a:r>
            <a:rPr kumimoji="1" lang="en-US" altLang="ja-JP" sz="1600">
              <a:solidFill>
                <a:schemeClr val="dk1"/>
              </a:solidFill>
              <a:effectLst/>
              <a:latin typeface="+mn-lt"/>
              <a:ea typeface="+mn-ea"/>
              <a:cs typeface="+mn-cs"/>
            </a:rPr>
            <a:t>30</a:t>
          </a:r>
          <a:r>
            <a:rPr kumimoji="1" lang="ja-JP" altLang="en-US" sz="1600">
              <a:solidFill>
                <a:schemeClr val="dk1"/>
              </a:solidFill>
              <a:effectLst/>
              <a:latin typeface="+mn-lt"/>
              <a:ea typeface="+mn-ea"/>
              <a:cs typeface="+mn-cs"/>
            </a:rPr>
            <a:t>～</a:t>
          </a:r>
          <a:r>
            <a:rPr kumimoji="1" lang="en-US" altLang="ja-JP" sz="1600">
              <a:solidFill>
                <a:schemeClr val="dk1"/>
              </a:solidFill>
              <a:effectLst/>
              <a:latin typeface="+mn-lt"/>
              <a:ea typeface="+mn-ea"/>
              <a:cs typeface="+mn-cs"/>
            </a:rPr>
            <a:t>19</a:t>
          </a:r>
          <a:r>
            <a:rPr kumimoji="1" lang="ja-JP" altLang="en-US" sz="1600">
              <a:solidFill>
                <a:schemeClr val="dk1"/>
              </a:solidFill>
              <a:effectLst/>
              <a:latin typeface="+mn-lt"/>
              <a:ea typeface="+mn-ea"/>
              <a:cs typeface="+mn-cs"/>
            </a:rPr>
            <a:t>：</a:t>
          </a:r>
          <a:r>
            <a:rPr kumimoji="1" lang="en-US" altLang="ja-JP" sz="1600">
              <a:solidFill>
                <a:schemeClr val="dk1"/>
              </a:solidFill>
              <a:effectLst/>
              <a:latin typeface="+mn-lt"/>
              <a:ea typeface="+mn-ea"/>
              <a:cs typeface="+mn-cs"/>
            </a:rPr>
            <a:t>00</a:t>
          </a:r>
        </a:p>
        <a:p>
          <a:pPr algn="ctr">
            <a:lnSpc>
              <a:spcPts val="2300"/>
            </a:lnSpc>
          </a:pPr>
          <a:r>
            <a:rPr kumimoji="1" lang="ja-JP" altLang="en-US" sz="1600">
              <a:solidFill>
                <a:schemeClr val="dk1"/>
              </a:solidFill>
              <a:effectLst/>
              <a:latin typeface="メイリオ"/>
              <a:ea typeface="メイリオ"/>
              <a:cs typeface="メイリオ"/>
            </a:rPr>
            <a:t>土曜・日曜・休祝日は</a:t>
          </a:r>
          <a:r>
            <a:rPr kumimoji="1" lang="en-US" altLang="ja-JP" sz="1600">
              <a:solidFill>
                <a:schemeClr val="dk1"/>
              </a:solidFill>
              <a:effectLst/>
              <a:latin typeface="+mn-lt"/>
              <a:ea typeface="+mn-ea"/>
              <a:cs typeface="+mn-cs"/>
            </a:rPr>
            <a:t>10</a:t>
          </a:r>
          <a:r>
            <a:rPr kumimoji="1" lang="ja-JP" altLang="en-US" sz="1600">
              <a:solidFill>
                <a:schemeClr val="dk1"/>
              </a:solidFill>
              <a:effectLst/>
              <a:latin typeface="+mn-lt"/>
              <a:ea typeface="+mn-ea"/>
              <a:cs typeface="+mn-cs"/>
            </a:rPr>
            <a:t>：</a:t>
          </a:r>
          <a:r>
            <a:rPr kumimoji="1" lang="en-US" altLang="ja-JP" sz="1600">
              <a:solidFill>
                <a:schemeClr val="dk1"/>
              </a:solidFill>
              <a:effectLst/>
              <a:latin typeface="+mn-lt"/>
              <a:ea typeface="+mn-ea"/>
              <a:cs typeface="+mn-cs"/>
            </a:rPr>
            <a:t>00</a:t>
          </a:r>
          <a:r>
            <a:rPr kumimoji="1" lang="ja-JP" altLang="en-US" sz="1600">
              <a:solidFill>
                <a:schemeClr val="dk1"/>
              </a:solidFill>
              <a:effectLst/>
              <a:latin typeface="+mn-lt"/>
              <a:ea typeface="+mn-ea"/>
              <a:cs typeface="+mn-cs"/>
            </a:rPr>
            <a:t>～</a:t>
          </a:r>
          <a:r>
            <a:rPr kumimoji="1" lang="en-US" altLang="ja-JP" sz="1600">
              <a:solidFill>
                <a:schemeClr val="dk1"/>
              </a:solidFill>
              <a:effectLst/>
              <a:latin typeface="+mn-lt"/>
              <a:ea typeface="+mn-ea"/>
              <a:cs typeface="+mn-cs"/>
            </a:rPr>
            <a:t>17</a:t>
          </a:r>
          <a:r>
            <a:rPr kumimoji="1" lang="ja-JP" altLang="en-US" sz="1600">
              <a:solidFill>
                <a:schemeClr val="dk1"/>
              </a:solidFill>
              <a:effectLst/>
              <a:latin typeface="+mn-lt"/>
              <a:ea typeface="+mn-ea"/>
              <a:cs typeface="+mn-cs"/>
            </a:rPr>
            <a:t>：</a:t>
          </a:r>
          <a:r>
            <a:rPr kumimoji="1" lang="en-US" altLang="ja-JP" sz="1600">
              <a:solidFill>
                <a:schemeClr val="dk1"/>
              </a:solidFill>
              <a:effectLst/>
              <a:latin typeface="+mn-lt"/>
              <a:ea typeface="+mn-ea"/>
              <a:cs typeface="+mn-cs"/>
            </a:rPr>
            <a:t>00</a:t>
          </a:r>
        </a:p>
        <a:p>
          <a:pPr algn="ctr"/>
          <a:endParaRPr kumimoji="1" lang="en-US" altLang="ja-JP" sz="1000">
            <a:solidFill>
              <a:schemeClr val="dk1"/>
            </a:solidFill>
            <a:effectLst/>
            <a:latin typeface="+mn-lt"/>
            <a:ea typeface="+mn-ea"/>
            <a:cs typeface="+mn-cs"/>
          </a:endParaRPr>
        </a:p>
        <a:p>
          <a:pPr algn="ctr">
            <a:lnSpc>
              <a:spcPts val="1800"/>
            </a:lnSpc>
          </a:pPr>
          <a:r>
            <a:rPr kumimoji="1" lang="ja-JP" altLang="en-US" sz="1400" b="1">
              <a:solidFill>
                <a:schemeClr val="tx2">
                  <a:lumMod val="50000"/>
                </a:schemeClr>
              </a:solidFill>
              <a:effectLst/>
              <a:latin typeface="メイリオ"/>
              <a:ea typeface="メイリオ"/>
              <a:cs typeface="メイリオ"/>
            </a:rPr>
            <a:t>＊平日</a:t>
          </a:r>
          <a:r>
            <a:rPr kumimoji="1" lang="en-US" altLang="ja-JP" sz="1400" b="1">
              <a:solidFill>
                <a:schemeClr val="tx2">
                  <a:lumMod val="50000"/>
                </a:schemeClr>
              </a:solidFill>
              <a:effectLst/>
              <a:latin typeface="メイリオ"/>
              <a:ea typeface="メイリオ"/>
              <a:cs typeface="メイリオ"/>
            </a:rPr>
            <a:t>17</a:t>
          </a:r>
          <a:r>
            <a:rPr kumimoji="1" lang="ja-JP" altLang="en-US" sz="1400" b="1">
              <a:solidFill>
                <a:schemeClr val="tx2">
                  <a:lumMod val="50000"/>
                </a:schemeClr>
              </a:solidFill>
              <a:effectLst/>
              <a:latin typeface="メイリオ"/>
              <a:ea typeface="メイリオ"/>
              <a:cs typeface="メイリオ"/>
            </a:rPr>
            <a:t>：</a:t>
          </a:r>
          <a:r>
            <a:rPr kumimoji="1" lang="en-US" altLang="ja-JP" sz="1400" b="1">
              <a:solidFill>
                <a:schemeClr val="tx2">
                  <a:lumMod val="50000"/>
                </a:schemeClr>
              </a:solidFill>
              <a:effectLst/>
              <a:latin typeface="メイリオ"/>
              <a:ea typeface="メイリオ"/>
              <a:cs typeface="メイリオ"/>
            </a:rPr>
            <a:t>15</a:t>
          </a:r>
          <a:r>
            <a:rPr kumimoji="1" lang="ja-JP" altLang="en-US" sz="1400" b="1">
              <a:solidFill>
                <a:schemeClr val="tx2">
                  <a:lumMod val="50000"/>
                </a:schemeClr>
              </a:solidFill>
              <a:effectLst/>
              <a:latin typeface="メイリオ"/>
              <a:ea typeface="メイリオ"/>
              <a:cs typeface="メイリオ"/>
            </a:rPr>
            <a:t>以降及び土曜日・日曜日・休祝日は、</a:t>
          </a:r>
          <a:endParaRPr kumimoji="1" lang="en-US" altLang="ja-JP" sz="1400" b="1">
            <a:solidFill>
              <a:schemeClr val="tx2">
                <a:lumMod val="50000"/>
              </a:schemeClr>
            </a:solidFill>
            <a:effectLst/>
            <a:latin typeface="メイリオ"/>
            <a:ea typeface="メイリオ"/>
            <a:cs typeface="メイリオ"/>
          </a:endParaRPr>
        </a:p>
        <a:p>
          <a:pPr algn="ctr">
            <a:lnSpc>
              <a:spcPts val="1800"/>
            </a:lnSpc>
          </a:pPr>
          <a:r>
            <a:rPr kumimoji="1" lang="ja-JP" altLang="en-US" sz="1300" b="1">
              <a:solidFill>
                <a:schemeClr val="tx2">
                  <a:lumMod val="50000"/>
                </a:schemeClr>
              </a:solidFill>
              <a:effectLst/>
              <a:latin typeface="メイリオ"/>
              <a:ea typeface="メイリオ"/>
              <a:cs typeface="メイリオ"/>
            </a:rPr>
            <a:t>パソコンによる求人情報の提供及び職業紹介業務のみ。</a:t>
          </a:r>
          <a:endParaRPr kumimoji="1" lang="en-US" altLang="ja-JP" sz="1300" b="1">
            <a:solidFill>
              <a:schemeClr val="tx2">
                <a:lumMod val="50000"/>
              </a:schemeClr>
            </a:solidFill>
            <a:effectLst/>
            <a:latin typeface="メイリオ"/>
            <a:ea typeface="メイリオ"/>
            <a:cs typeface="メイリオ"/>
          </a:endParaRPr>
        </a:p>
        <a:p>
          <a:pPr algn="ctr">
            <a:lnSpc>
              <a:spcPts val="1800"/>
            </a:lnSpc>
            <a:spcBef>
              <a:spcPts val="600"/>
            </a:spcBef>
          </a:pPr>
          <a:r>
            <a:rPr kumimoji="1" lang="ja-JP" altLang="en-US" sz="1400" b="1">
              <a:solidFill>
                <a:schemeClr val="tx2">
                  <a:lumMod val="50000"/>
                </a:schemeClr>
              </a:solidFill>
              <a:effectLst/>
              <a:latin typeface="メイリオ"/>
              <a:ea typeface="メイリオ"/>
              <a:cs typeface="メイリオ"/>
            </a:rPr>
            <a:t>雇用保険関係業務、職業訓練関係業務及び</a:t>
          </a:r>
          <a:endParaRPr kumimoji="1" lang="en-US" altLang="ja-JP" sz="1400" b="1">
            <a:solidFill>
              <a:schemeClr val="tx2">
                <a:lumMod val="50000"/>
              </a:schemeClr>
            </a:solidFill>
            <a:effectLst/>
            <a:latin typeface="メイリオ"/>
            <a:ea typeface="メイリオ"/>
            <a:cs typeface="メイリオ"/>
          </a:endParaRPr>
        </a:p>
        <a:p>
          <a:pPr algn="ctr">
            <a:lnSpc>
              <a:spcPts val="1800"/>
            </a:lnSpc>
          </a:pPr>
          <a:r>
            <a:rPr kumimoji="1" lang="ja-JP" altLang="en-US" sz="1400" b="1">
              <a:solidFill>
                <a:schemeClr val="tx2">
                  <a:lumMod val="50000"/>
                </a:schemeClr>
              </a:solidFill>
              <a:effectLst/>
              <a:latin typeface="メイリオ"/>
              <a:ea typeface="メイリオ"/>
              <a:cs typeface="メイリオ"/>
            </a:rPr>
            <a:t>求人関係業務は取り扱っておりません。</a:t>
          </a:r>
          <a:endParaRPr kumimoji="1" lang="en-US" altLang="ja-JP" sz="1400" b="1">
            <a:solidFill>
              <a:schemeClr val="tx2">
                <a:lumMod val="50000"/>
              </a:schemeClr>
            </a:solidFill>
            <a:effectLst/>
            <a:latin typeface="メイリオ"/>
            <a:ea typeface="メイリオ"/>
            <a:cs typeface="メイリオ"/>
          </a:endParaRPr>
        </a:p>
        <a:p>
          <a:endParaRPr kumimoji="1" lang="ja-JP" altLang="en-US" sz="900"/>
        </a:p>
      </xdr:txBody>
    </xdr:sp>
    <xdr:clientData/>
  </xdr:twoCellAnchor>
  <xdr:twoCellAnchor editAs="oneCell">
    <xdr:from xmlns:xdr="http://schemas.openxmlformats.org/drawingml/2006/spreadsheetDrawing">
      <xdr:col>9</xdr:col>
      <xdr:colOff>241300</xdr:colOff>
      <xdr:row>4</xdr:row>
      <xdr:rowOff>519430</xdr:rowOff>
    </xdr:from>
    <xdr:to xmlns:xdr="http://schemas.openxmlformats.org/drawingml/2006/spreadsheetDrawing">
      <xdr:col>14</xdr:col>
      <xdr:colOff>203200</xdr:colOff>
      <xdr:row>7</xdr:row>
      <xdr:rowOff>2540</xdr:rowOff>
    </xdr:to>
    <xdr:pic macro="">
      <xdr:nvPicPr>
        <xdr:cNvPr id="841" name="図 840"/>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aturation sat="0"/>
                  </a14:imgEffect>
                  <a14:imgEffect>
                    <a14:sharpenSoften amount="50000"/>
                  </a14:imgEffect>
                </a14:imgLayer>
              </a14:imgProps>
            </a:ext>
          </a:extLst>
        </a:blip>
        <a:stretch>
          <a:fillRect/>
        </a:stretch>
      </xdr:blipFill>
      <xdr:spPr>
        <a:xfrm>
          <a:off x="4411345" y="5129530"/>
          <a:ext cx="2334895" cy="3940810"/>
        </a:xfrm>
        <a:prstGeom prst="rect">
          <a:avLst/>
        </a:prstGeom>
        <a:ln w="3175">
          <a:solidFill>
            <a:schemeClr val="bg1">
              <a:lumMod val="85000"/>
            </a:schemeClr>
          </a:solidFill>
        </a:ln>
        <a:effectLst>
          <a:outerShdw blurRad="50800" dist="38100" dir="2700000" algn="tl" rotWithShape="0">
            <a:prstClr val="black">
              <a:alpha val="40000"/>
            </a:prstClr>
          </a:outerShdw>
        </a:effectLst>
      </xdr:spPr>
    </xdr:pic>
    <xdr:clientData/>
  </xdr:twoCellAnchor>
  <xdr:twoCellAnchor>
    <xdr:from xmlns:xdr="http://schemas.openxmlformats.org/drawingml/2006/spreadsheetDrawing">
      <xdr:col>0</xdr:col>
      <xdr:colOff>0</xdr:colOff>
      <xdr:row>3</xdr:row>
      <xdr:rowOff>1340485</xdr:rowOff>
    </xdr:from>
    <xdr:to xmlns:xdr="http://schemas.openxmlformats.org/drawingml/2006/spreadsheetDrawing">
      <xdr:col>15</xdr:col>
      <xdr:colOff>66675</xdr:colOff>
      <xdr:row>9</xdr:row>
      <xdr:rowOff>238125</xdr:rowOff>
    </xdr:to>
    <xdr:sp macro="" textlink="">
      <xdr:nvSpPr>
        <xdr:cNvPr id="842" name="正方形/長方形 841"/>
        <xdr:cNvSpPr/>
      </xdr:nvSpPr>
      <xdr:spPr>
        <a:xfrm>
          <a:off x="0" y="4464685"/>
          <a:ext cx="7150735" cy="6479540"/>
        </a:xfrm>
        <a:prstGeom prst="rect">
          <a:avLst/>
        </a:prstGeom>
        <a:gradFill>
          <a:gsLst>
            <a:gs pos="0">
              <a:schemeClr val="bg1"/>
            </a:gs>
            <a:gs pos="50000">
              <a:schemeClr val="accent1">
                <a:lumMod val="40000"/>
                <a:lumOff val="60000"/>
              </a:schemeClr>
            </a:gs>
            <a:gs pos="100000">
              <a:schemeClr val="accent1">
                <a:lumMod val="60000"/>
                <a:lumOff val="40000"/>
              </a:schemeClr>
            </a:gs>
          </a:gsLst>
          <a:lin ang="5400000" scaled="0"/>
          <a:tileRect/>
        </a:gradFill>
        <a:ln w="317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6</xdr:col>
      <xdr:colOff>495300</xdr:colOff>
      <xdr:row>6</xdr:row>
      <xdr:rowOff>678815</xdr:rowOff>
    </xdr:from>
    <xdr:to xmlns:xdr="http://schemas.openxmlformats.org/drawingml/2006/spreadsheetDrawing">
      <xdr:col>14</xdr:col>
      <xdr:colOff>533400</xdr:colOff>
      <xdr:row>9</xdr:row>
      <xdr:rowOff>190500</xdr:rowOff>
    </xdr:to>
    <xdr:sp macro="" textlink="">
      <xdr:nvSpPr>
        <xdr:cNvPr id="843" name="テキスト ボックス 842"/>
        <xdr:cNvSpPr txBox="1"/>
      </xdr:nvSpPr>
      <xdr:spPr>
        <a:xfrm>
          <a:off x="2946400" y="7041515"/>
          <a:ext cx="4130040" cy="3855085"/>
        </a:xfrm>
        <a:prstGeom prst="rect">
          <a:avLst/>
        </a:prstGeom>
        <a:noFill/>
        <a:ln w="6350"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nchorCtr="0"/>
        <a:lstStyle/>
        <a:p>
          <a:pPr algn="l">
            <a:lnSpc>
              <a:spcPts val="2100"/>
            </a:lnSpc>
            <a:spcBef>
              <a:spcPts val="600"/>
            </a:spcBef>
          </a:pPr>
          <a:r>
            <a:rPr kumimoji="1" lang="ja-JP" altLang="ja-JP" sz="1800" b="1"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mn-ea"/>
              <a:ea typeface="+mn-ea"/>
              <a:cs typeface="+mn-cs"/>
            </a:rPr>
            <a:t>ハローワーク</a:t>
          </a:r>
          <a:r>
            <a:rPr kumimoji="1" lang="ja-JP" altLang="en-US" sz="1800" b="1"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mn-ea"/>
              <a:ea typeface="+mn-ea"/>
              <a:cs typeface="+mn-cs"/>
            </a:rPr>
            <a:t>あいおい</a:t>
          </a:r>
          <a:r>
            <a:rPr kumimoji="1" lang="ja-JP" altLang="en-US" sz="1800" b="1">
              <a:solidFill>
                <a:srgbClr val="FF0000"/>
              </a:solidFill>
              <a:effectLst/>
              <a:latin typeface="+mn-ea"/>
              <a:ea typeface="+mn-ea"/>
              <a:cs typeface="+mn-cs"/>
            </a:rPr>
            <a:t>　</a:t>
          </a:r>
          <a:endParaRPr kumimoji="1" lang="en-US" altLang="ja-JP" sz="1800" b="1">
            <a:solidFill>
              <a:srgbClr val="FF0000"/>
            </a:solidFill>
            <a:effectLst/>
            <a:latin typeface="+mn-ea"/>
            <a:ea typeface="+mn-ea"/>
            <a:cs typeface="+mn-cs"/>
          </a:endParaRPr>
        </a:p>
        <a:p>
          <a:pPr algn="l">
            <a:lnSpc>
              <a:spcPts val="2100"/>
            </a:lnSpc>
            <a:spcBef>
              <a:spcPts val="600"/>
            </a:spcBef>
          </a:pPr>
          <a:r>
            <a:rPr kumimoji="1" lang="en-US" altLang="ja-JP" sz="2000">
              <a:solidFill>
                <a:schemeClr val="dk1"/>
              </a:solidFill>
              <a:effectLst/>
              <a:latin typeface="+mn-ea"/>
              <a:ea typeface="+mn-ea"/>
              <a:cs typeface="+mn-cs"/>
            </a:rPr>
            <a:t>TEL</a:t>
          </a:r>
          <a:r>
            <a:rPr kumimoji="1" lang="en-US" altLang="ja-JP" sz="2000" baseline="0">
              <a:solidFill>
                <a:schemeClr val="dk1"/>
              </a:solidFill>
              <a:effectLst/>
              <a:latin typeface="+mn-ea"/>
              <a:ea typeface="+mn-ea"/>
              <a:cs typeface="+mn-cs"/>
            </a:rPr>
            <a:t> 0791-22-0920</a:t>
          </a:r>
        </a:p>
        <a:p>
          <a:pPr algn="l">
            <a:lnSpc>
              <a:spcPts val="1700"/>
            </a:lnSpc>
            <a:spcBef>
              <a:spcPts val="20"/>
            </a:spcBef>
          </a:pPr>
          <a:endParaRPr kumimoji="1" lang="en-US" altLang="ja-JP" sz="1200" b="1">
            <a:solidFill>
              <a:schemeClr val="dk1"/>
            </a:solidFill>
            <a:effectLst/>
            <a:latin typeface="ＭＳ Ｐゴシック"/>
            <a:ea typeface="ＭＳ Ｐゴシック"/>
            <a:cs typeface="メイリオ"/>
          </a:endParaRPr>
        </a:p>
        <a:p>
          <a:pPr algn="l">
            <a:lnSpc>
              <a:spcPts val="1700"/>
            </a:lnSpc>
            <a:spcBef>
              <a:spcPts val="20"/>
            </a:spcBef>
          </a:pPr>
          <a:r>
            <a:rPr kumimoji="1" lang="ja-JP" altLang="en-US" sz="1200" b="1">
              <a:solidFill>
                <a:schemeClr val="dk1"/>
              </a:solidFill>
              <a:effectLst/>
              <a:latin typeface="ＭＳ Ｐゴシック"/>
              <a:ea typeface="ＭＳ Ｐゴシック"/>
              <a:cs typeface="メイリオ"/>
            </a:rPr>
            <a:t>○ご利用時間　月～金　　</a:t>
          </a:r>
          <a:r>
            <a:rPr kumimoji="1" lang="en-US" altLang="ja-JP" sz="1200" b="1">
              <a:solidFill>
                <a:schemeClr val="dk1"/>
              </a:solidFill>
              <a:effectLst/>
              <a:latin typeface="ＭＳ Ｐゴシック"/>
              <a:ea typeface="ＭＳ Ｐゴシック"/>
              <a:cs typeface="メイリオ"/>
            </a:rPr>
            <a:t>8</a:t>
          </a:r>
          <a:r>
            <a:rPr kumimoji="1" lang="ja-JP" altLang="en-US" sz="1200" b="1">
              <a:solidFill>
                <a:schemeClr val="dk1"/>
              </a:solidFill>
              <a:effectLst/>
              <a:latin typeface="ＭＳ Ｐゴシック"/>
              <a:ea typeface="ＭＳ Ｐゴシック"/>
              <a:cs typeface="メイリオ"/>
            </a:rPr>
            <a:t>：</a:t>
          </a:r>
          <a:r>
            <a:rPr kumimoji="1" lang="en-US" altLang="ja-JP" sz="1200" b="1">
              <a:solidFill>
                <a:schemeClr val="dk1"/>
              </a:solidFill>
              <a:effectLst/>
              <a:latin typeface="ＭＳ Ｐゴシック"/>
              <a:ea typeface="ＭＳ Ｐゴシック"/>
              <a:cs typeface="メイリオ"/>
            </a:rPr>
            <a:t>30</a:t>
          </a:r>
          <a:r>
            <a:rPr kumimoji="1" lang="ja-JP" altLang="en-US" sz="1200" b="1">
              <a:solidFill>
                <a:schemeClr val="dk1"/>
              </a:solidFill>
              <a:effectLst/>
              <a:latin typeface="ＭＳ Ｐゴシック"/>
              <a:ea typeface="ＭＳ Ｐゴシック"/>
              <a:cs typeface="メイリオ"/>
            </a:rPr>
            <a:t>～</a:t>
          </a:r>
          <a:r>
            <a:rPr kumimoji="1" lang="en-US" altLang="ja-JP" sz="1200" b="1">
              <a:solidFill>
                <a:schemeClr val="dk1"/>
              </a:solidFill>
              <a:effectLst/>
              <a:latin typeface="ＭＳ Ｐゴシック"/>
              <a:ea typeface="ＭＳ Ｐゴシック"/>
              <a:cs typeface="メイリオ"/>
            </a:rPr>
            <a:t>17</a:t>
          </a:r>
          <a:r>
            <a:rPr kumimoji="1" lang="ja-JP" altLang="en-US" sz="1200" b="1">
              <a:solidFill>
                <a:schemeClr val="dk1"/>
              </a:solidFill>
              <a:effectLst/>
              <a:latin typeface="ＭＳ Ｐゴシック"/>
              <a:ea typeface="ＭＳ Ｐゴシック"/>
              <a:cs typeface="メイリオ"/>
            </a:rPr>
            <a:t>：</a:t>
          </a:r>
          <a:r>
            <a:rPr kumimoji="1" lang="en-US" altLang="ja-JP" sz="1200" b="1">
              <a:solidFill>
                <a:schemeClr val="dk1"/>
              </a:solidFill>
              <a:effectLst/>
              <a:latin typeface="ＭＳ Ｐゴシック"/>
              <a:ea typeface="ＭＳ Ｐゴシック"/>
              <a:cs typeface="メイリオ"/>
            </a:rPr>
            <a:t>15</a:t>
          </a:r>
          <a:r>
            <a:rPr kumimoji="1" lang="ja-JP" altLang="en-US" sz="1200" b="1">
              <a:solidFill>
                <a:schemeClr val="dk1"/>
              </a:solidFill>
              <a:effectLst/>
              <a:latin typeface="ＭＳ Ｐゴシック"/>
              <a:ea typeface="ＭＳ Ｐゴシック"/>
              <a:cs typeface="メイリオ"/>
            </a:rPr>
            <a:t>（祝日を除く）</a:t>
          </a:r>
          <a:endParaRPr kumimoji="1" lang="en-US" altLang="ja-JP" sz="1200" b="1">
            <a:solidFill>
              <a:schemeClr val="dk1"/>
            </a:solidFill>
            <a:effectLst/>
            <a:latin typeface="ＭＳ Ｐゴシック"/>
            <a:ea typeface="ＭＳ Ｐゴシック"/>
            <a:cs typeface="メイリオ"/>
          </a:endParaRPr>
        </a:p>
        <a:p>
          <a:pPr algn="l">
            <a:lnSpc>
              <a:spcPts val="1700"/>
            </a:lnSpc>
            <a:spcBef>
              <a:spcPts val="20"/>
            </a:spcBef>
          </a:pPr>
          <a:r>
            <a:rPr kumimoji="1" lang="ja-JP" altLang="en-US" sz="1200" b="1">
              <a:solidFill>
                <a:schemeClr val="dk1"/>
              </a:solidFill>
              <a:effectLst/>
              <a:latin typeface="ＭＳ Ｐゴシック"/>
              <a:ea typeface="ＭＳ Ｐゴシック"/>
              <a:cs typeface="メイリオ"/>
            </a:rPr>
            <a:t>　　　　　　　　　</a:t>
          </a:r>
        </a:p>
        <a:p>
          <a:pPr algn="l">
            <a:lnSpc>
              <a:spcPts val="1700"/>
            </a:lnSpc>
            <a:spcBef>
              <a:spcPts val="20"/>
            </a:spcBef>
          </a:pPr>
          <a:r>
            <a:rPr kumimoji="1" lang="ja-JP" altLang="en-US" sz="1200" b="1">
              <a:solidFill>
                <a:schemeClr val="dk1"/>
              </a:solidFill>
              <a:effectLst/>
              <a:latin typeface="ＭＳ Ｐゴシック"/>
              <a:ea typeface="ＭＳ Ｐゴシック"/>
              <a:cs typeface="メイリオ"/>
            </a:rPr>
            <a:t>○ご利用時間のうち、午前中の時間帯は、混雑していますので</a:t>
          </a:r>
          <a:br>
            <a:rPr kumimoji="1" lang="en-US" altLang="ja-JP" sz="1200" b="1">
              <a:solidFill>
                <a:schemeClr val="dk1"/>
              </a:solidFill>
              <a:effectLst/>
              <a:latin typeface="ＭＳ Ｐゴシック"/>
              <a:ea typeface="ＭＳ Ｐゴシック"/>
              <a:cs typeface="メイリオ"/>
            </a:rPr>
          </a:br>
          <a:r>
            <a:rPr kumimoji="1" lang="en-US" altLang="ja-JP" sz="1200" b="1">
              <a:solidFill>
                <a:schemeClr val="dk1"/>
              </a:solidFill>
              <a:effectLst/>
              <a:latin typeface="ＭＳ Ｐゴシック"/>
              <a:ea typeface="ＭＳ Ｐゴシック"/>
              <a:cs typeface="メイリオ"/>
            </a:rPr>
            <a:t>   </a:t>
          </a:r>
          <a:r>
            <a:rPr kumimoji="1" lang="ja-JP" altLang="en-US" sz="1200" b="1">
              <a:solidFill>
                <a:schemeClr val="dk1"/>
              </a:solidFill>
              <a:effectLst/>
              <a:latin typeface="ＭＳ Ｐゴシック"/>
              <a:ea typeface="ＭＳ Ｐゴシック"/>
              <a:cs typeface="メイリオ"/>
            </a:rPr>
            <a:t>比較的すいている午後の時間帯をご利用下さい。</a:t>
          </a:r>
          <a:endParaRPr kumimoji="1" lang="en-US" altLang="ja-JP" sz="1200" b="1">
            <a:solidFill>
              <a:schemeClr val="dk1"/>
            </a:solidFill>
            <a:effectLst/>
            <a:latin typeface="ＭＳ Ｐゴシック"/>
            <a:ea typeface="ＭＳ Ｐゴシック"/>
            <a:cs typeface="メイリオ"/>
          </a:endParaRPr>
        </a:p>
        <a:p>
          <a:pPr algn="l">
            <a:lnSpc>
              <a:spcPts val="1700"/>
            </a:lnSpc>
            <a:spcBef>
              <a:spcPts val="20"/>
            </a:spcBef>
          </a:pPr>
          <a:endParaRPr kumimoji="1" lang="en-US" altLang="ja-JP" sz="1200" b="1">
            <a:solidFill>
              <a:schemeClr val="dk1"/>
            </a:solidFill>
            <a:effectLst/>
            <a:latin typeface="ＭＳ Ｐゴシック"/>
            <a:ea typeface="ＭＳ Ｐゴシック"/>
            <a:cs typeface="メイリオ"/>
          </a:endParaRPr>
        </a:p>
        <a:p>
          <a:pPr algn="l">
            <a:lnSpc>
              <a:spcPts val="1700"/>
            </a:lnSpc>
            <a:spcBef>
              <a:spcPts val="20"/>
            </a:spcBef>
          </a:pPr>
          <a:r>
            <a:rPr kumimoji="1" lang="ja-JP" altLang="en-US" sz="1200" b="1">
              <a:solidFill>
                <a:schemeClr val="dk1"/>
              </a:solidFill>
              <a:effectLst/>
              <a:latin typeface="ＭＳ Ｐゴシック"/>
              <a:ea typeface="ＭＳ Ｐゴシック"/>
              <a:cs typeface="メイリオ"/>
            </a:rPr>
            <a:t>○求人のくわしい内容については、ハローワークの相談窓口で</a:t>
          </a:r>
        </a:p>
        <a:p>
          <a:r>
            <a:rPr kumimoji="1" lang="ja-JP" altLang="en-US" sz="1200" b="1"/>
            <a:t>　</a:t>
          </a:r>
          <a:r>
            <a:rPr kumimoji="1" lang="ja-JP" altLang="en-US" sz="1200" b="1" baseline="0"/>
            <a:t>  </a:t>
          </a:r>
          <a:r>
            <a:rPr kumimoji="1" lang="ja-JP" altLang="en-US" sz="1200" b="1"/>
            <a:t>ご確認ください。</a:t>
          </a:r>
          <a:endParaRPr kumimoji="1" lang="en-US" altLang="ja-JP" sz="1200" b="1"/>
        </a:p>
        <a:p>
          <a:endParaRPr kumimoji="1" lang="en-US" altLang="ja-JP" sz="1200" b="1"/>
        </a:p>
        <a:p>
          <a:r>
            <a:rPr kumimoji="1" lang="ja-JP" altLang="en-US" sz="1200" b="1"/>
            <a:t>○なお、求人は申込み時点のものであり、すでに募集を終了し</a:t>
          </a:r>
          <a:br>
            <a:rPr kumimoji="1" lang="en-US" altLang="ja-JP" sz="1200" b="1"/>
          </a:br>
          <a:r>
            <a:rPr kumimoji="1" lang="ja-JP" altLang="en-US" sz="1200" b="1"/>
            <a:t>　 ている場合があります。</a:t>
          </a:r>
        </a:p>
      </xdr:txBody>
    </xdr:sp>
    <xdr:clientData/>
  </xdr:twoCellAnchor>
  <xdr:twoCellAnchor>
    <xdr:from xmlns:xdr="http://schemas.openxmlformats.org/drawingml/2006/spreadsheetDrawing">
      <xdr:col>7</xdr:col>
      <xdr:colOff>533400</xdr:colOff>
      <xdr:row>3</xdr:row>
      <xdr:rowOff>203835</xdr:rowOff>
    </xdr:from>
    <xdr:to xmlns:xdr="http://schemas.openxmlformats.org/drawingml/2006/spreadsheetDrawing">
      <xdr:col>10</xdr:col>
      <xdr:colOff>85725</xdr:colOff>
      <xdr:row>3</xdr:row>
      <xdr:rowOff>746125</xdr:rowOff>
    </xdr:to>
    <xdr:sp macro="" textlink="">
      <xdr:nvSpPr>
        <xdr:cNvPr id="844" name="テキスト ボックス 843"/>
        <xdr:cNvSpPr txBox="1"/>
      </xdr:nvSpPr>
      <xdr:spPr>
        <a:xfrm>
          <a:off x="3499485" y="3328035"/>
          <a:ext cx="1297305" cy="54229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r">
            <a:lnSpc>
              <a:spcPts val="1500"/>
            </a:lnSpc>
          </a:pPr>
          <a:endParaRPr kumimoji="1" lang="en-US" altLang="ja-JP" sz="1050" b="1">
            <a:solidFill>
              <a:schemeClr val="bg1"/>
            </a:solidFill>
            <a:latin typeface="メイリオ"/>
            <a:ea typeface="メイリオ"/>
            <a:cs typeface="メイリオ"/>
          </a:endParaRPr>
        </a:p>
      </xdr:txBody>
    </xdr:sp>
    <xdr:clientData/>
  </xdr:twoCellAnchor>
  <xdr:twoCellAnchor>
    <xdr:from xmlns:xdr="http://schemas.openxmlformats.org/drawingml/2006/spreadsheetDrawing">
      <xdr:col>1</xdr:col>
      <xdr:colOff>165100</xdr:colOff>
      <xdr:row>4</xdr:row>
      <xdr:rowOff>138430</xdr:rowOff>
    </xdr:from>
    <xdr:to xmlns:xdr="http://schemas.openxmlformats.org/drawingml/2006/spreadsheetDrawing">
      <xdr:col>1</xdr:col>
      <xdr:colOff>419100</xdr:colOff>
      <xdr:row>4</xdr:row>
      <xdr:rowOff>354965</xdr:rowOff>
    </xdr:to>
    <xdr:sp macro="" textlink="">
      <xdr:nvSpPr>
        <xdr:cNvPr id="846" name="円/楕円 845"/>
        <xdr:cNvSpPr/>
      </xdr:nvSpPr>
      <xdr:spPr>
        <a:xfrm>
          <a:off x="243205" y="4748530"/>
          <a:ext cx="254000" cy="216535"/>
        </a:xfrm>
        <a:prstGeom prst="ellipse">
          <a:avLst/>
        </a:prstGeom>
        <a:solidFill>
          <a:schemeClr val="bg1"/>
        </a:solidFill>
        <a:ln>
          <a:noFill/>
        </a:ln>
        <a:effectLst>
          <a:glow rad="228600">
            <a:schemeClr val="tx2">
              <a:lumMod val="40000"/>
              <a:lumOff val="60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xdr:col>
      <xdr:colOff>571500</xdr:colOff>
      <xdr:row>4</xdr:row>
      <xdr:rowOff>750570</xdr:rowOff>
    </xdr:from>
    <xdr:to xmlns:xdr="http://schemas.openxmlformats.org/drawingml/2006/spreadsheetDrawing">
      <xdr:col>3</xdr:col>
      <xdr:colOff>50800</xdr:colOff>
      <xdr:row>4</xdr:row>
      <xdr:rowOff>889000</xdr:rowOff>
    </xdr:to>
    <xdr:sp macro="" textlink="">
      <xdr:nvSpPr>
        <xdr:cNvPr id="847" name="円/楕円 846"/>
        <xdr:cNvSpPr/>
      </xdr:nvSpPr>
      <xdr:spPr>
        <a:xfrm>
          <a:off x="1164590" y="5360670"/>
          <a:ext cx="81280" cy="138430"/>
        </a:xfrm>
        <a:prstGeom prst="ellipse">
          <a:avLst/>
        </a:prstGeom>
        <a:solidFill>
          <a:schemeClr val="bg1"/>
        </a:solidFill>
        <a:ln>
          <a:noFill/>
        </a:ln>
        <a:effectLst>
          <a:glow rad="228600">
            <a:schemeClr val="tx2">
              <a:lumMod val="40000"/>
              <a:lumOff val="60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xdr:col>
      <xdr:colOff>101600</xdr:colOff>
      <xdr:row>4</xdr:row>
      <xdr:rowOff>455930</xdr:rowOff>
    </xdr:from>
    <xdr:to xmlns:xdr="http://schemas.openxmlformats.org/drawingml/2006/spreadsheetDrawing">
      <xdr:col>2</xdr:col>
      <xdr:colOff>254000</xdr:colOff>
      <xdr:row>4</xdr:row>
      <xdr:rowOff>597535</xdr:rowOff>
    </xdr:to>
    <xdr:sp macro="" textlink="">
      <xdr:nvSpPr>
        <xdr:cNvPr id="848" name="円/楕円 847"/>
        <xdr:cNvSpPr/>
      </xdr:nvSpPr>
      <xdr:spPr>
        <a:xfrm>
          <a:off x="694690" y="5066030"/>
          <a:ext cx="152400" cy="141605"/>
        </a:xfrm>
        <a:prstGeom prst="ellipse">
          <a:avLst/>
        </a:prstGeom>
        <a:solidFill>
          <a:schemeClr val="bg1"/>
        </a:solidFill>
        <a:ln>
          <a:noFill/>
        </a:ln>
        <a:effectLst>
          <a:glow rad="228600">
            <a:schemeClr val="tx2">
              <a:lumMod val="40000"/>
              <a:lumOff val="60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8</xdr:col>
      <xdr:colOff>596900</xdr:colOff>
      <xdr:row>6</xdr:row>
      <xdr:rowOff>275590</xdr:rowOff>
    </xdr:from>
    <xdr:to xmlns:xdr="http://schemas.openxmlformats.org/drawingml/2006/spreadsheetDrawing">
      <xdr:col>9</xdr:col>
      <xdr:colOff>76200</xdr:colOff>
      <xdr:row>6</xdr:row>
      <xdr:rowOff>424180</xdr:rowOff>
    </xdr:to>
    <xdr:sp macro="" textlink="">
      <xdr:nvSpPr>
        <xdr:cNvPr id="849" name="円/楕円 848"/>
        <xdr:cNvSpPr/>
      </xdr:nvSpPr>
      <xdr:spPr>
        <a:xfrm>
          <a:off x="4164965" y="6638290"/>
          <a:ext cx="81280" cy="148590"/>
        </a:xfrm>
        <a:prstGeom prst="ellipse">
          <a:avLst/>
        </a:prstGeom>
        <a:solidFill>
          <a:schemeClr val="bg1"/>
        </a:solidFill>
        <a:ln>
          <a:noFill/>
        </a:ln>
        <a:effectLst>
          <a:glow rad="228600">
            <a:schemeClr val="tx2">
              <a:lumMod val="40000"/>
              <a:lumOff val="60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9</xdr:col>
      <xdr:colOff>215900</xdr:colOff>
      <xdr:row>5</xdr:row>
      <xdr:rowOff>712470</xdr:rowOff>
    </xdr:from>
    <xdr:to xmlns:xdr="http://schemas.openxmlformats.org/drawingml/2006/spreadsheetDrawing">
      <xdr:col>9</xdr:col>
      <xdr:colOff>368300</xdr:colOff>
      <xdr:row>6</xdr:row>
      <xdr:rowOff>53340</xdr:rowOff>
    </xdr:to>
    <xdr:sp macro="" textlink="">
      <xdr:nvSpPr>
        <xdr:cNvPr id="850" name="円/楕円 849"/>
        <xdr:cNvSpPr/>
      </xdr:nvSpPr>
      <xdr:spPr>
        <a:xfrm>
          <a:off x="4385945" y="6275070"/>
          <a:ext cx="152400" cy="140970"/>
        </a:xfrm>
        <a:prstGeom prst="ellipse">
          <a:avLst/>
        </a:prstGeom>
        <a:solidFill>
          <a:schemeClr val="bg1"/>
        </a:solidFill>
        <a:ln>
          <a:noFill/>
        </a:ln>
        <a:effectLst>
          <a:glow rad="228600">
            <a:schemeClr val="tx2">
              <a:lumMod val="40000"/>
              <a:lumOff val="60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10</xdr:col>
      <xdr:colOff>25400</xdr:colOff>
      <xdr:row>5</xdr:row>
      <xdr:rowOff>392430</xdr:rowOff>
    </xdr:from>
    <xdr:to xmlns:xdr="http://schemas.openxmlformats.org/drawingml/2006/spreadsheetDrawing">
      <xdr:col>11</xdr:col>
      <xdr:colOff>50800</xdr:colOff>
      <xdr:row>5</xdr:row>
      <xdr:rowOff>533400</xdr:rowOff>
    </xdr:to>
    <xdr:sp macro="" textlink="">
      <xdr:nvSpPr>
        <xdr:cNvPr id="851" name="円/楕円 850"/>
        <xdr:cNvSpPr/>
      </xdr:nvSpPr>
      <xdr:spPr>
        <a:xfrm>
          <a:off x="4736465" y="5955030"/>
          <a:ext cx="138430" cy="140970"/>
        </a:xfrm>
        <a:prstGeom prst="ellipse">
          <a:avLst/>
        </a:prstGeom>
        <a:solidFill>
          <a:schemeClr val="bg1"/>
        </a:solidFill>
        <a:ln>
          <a:noFill/>
        </a:ln>
        <a:effectLst>
          <a:glow rad="228600">
            <a:schemeClr val="tx2">
              <a:lumMod val="40000"/>
              <a:lumOff val="60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11</xdr:col>
      <xdr:colOff>419100</xdr:colOff>
      <xdr:row>5</xdr:row>
      <xdr:rowOff>37465</xdr:rowOff>
    </xdr:from>
    <xdr:to xmlns:xdr="http://schemas.openxmlformats.org/drawingml/2006/spreadsheetDrawing">
      <xdr:col>12</xdr:col>
      <xdr:colOff>114300</xdr:colOff>
      <xdr:row>5</xdr:row>
      <xdr:rowOff>254000</xdr:rowOff>
    </xdr:to>
    <xdr:sp macro="" textlink="">
      <xdr:nvSpPr>
        <xdr:cNvPr id="852" name="円/楕円 851"/>
        <xdr:cNvSpPr/>
      </xdr:nvSpPr>
      <xdr:spPr>
        <a:xfrm>
          <a:off x="5243195" y="5600065"/>
          <a:ext cx="210185" cy="216535"/>
        </a:xfrm>
        <a:prstGeom prst="ellipse">
          <a:avLst/>
        </a:prstGeom>
        <a:solidFill>
          <a:schemeClr val="bg1"/>
        </a:solidFill>
        <a:ln>
          <a:noFill/>
        </a:ln>
        <a:effectLst>
          <a:glow rad="228600">
            <a:schemeClr val="tx2">
              <a:lumMod val="40000"/>
              <a:lumOff val="60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xdr:col>
      <xdr:colOff>47625</xdr:colOff>
      <xdr:row>4</xdr:row>
      <xdr:rowOff>242570</xdr:rowOff>
    </xdr:from>
    <xdr:to xmlns:xdr="http://schemas.openxmlformats.org/drawingml/2006/spreadsheetDrawing">
      <xdr:col>6</xdr:col>
      <xdr:colOff>276225</xdr:colOff>
      <xdr:row>6</xdr:row>
      <xdr:rowOff>498475</xdr:rowOff>
    </xdr:to>
    <xdr:sp macro="" textlink="">
      <xdr:nvSpPr>
        <xdr:cNvPr id="854" name="AutoShape 30"/>
        <xdr:cNvSpPr>
          <a:spLocks noChangeArrowheads="1"/>
        </xdr:cNvSpPr>
      </xdr:nvSpPr>
      <xdr:spPr>
        <a:xfrm>
          <a:off x="125730" y="4852670"/>
          <a:ext cx="2601595" cy="2008505"/>
        </a:xfrm>
        <a:prstGeom prst="roundRect">
          <a:avLst>
            <a:gd name="adj" fmla="val 9306"/>
          </a:avLst>
        </a:prstGeom>
        <a:solidFill>
          <a:schemeClr val="lt1"/>
        </a:solidFill>
        <a:ln w="31750">
          <a:solidFill>
            <a:schemeClr val="accent6"/>
          </a:solidFill>
          <a:round/>
          <a:headEnd/>
          <a:tailEnd/>
        </a:ln>
        <a:effectLst/>
      </xdr:spPr>
      <xdr:txBody>
        <a:bodyPr rot="0" vertOverflow="overflow" horzOverflow="overflow" wrap="square" lIns="74295" tIns="8890" rIns="74295" bIns="8890" anchor="t" anchorCtr="0" upright="1"/>
        <a:lstStyle/>
        <a:p>
          <a:pPr algn="just">
            <a:lnSpc>
              <a:spcPts val="2700"/>
            </a:lnSpc>
            <a:spcAft>
              <a:spcPts val="0"/>
            </a:spcAft>
          </a:pPr>
          <a:r>
            <a:rPr lang="ja-JP" sz="1800" kern="100">
              <a:effectLst/>
              <a:latin typeface="Century"/>
              <a:ea typeface="HGP創英角ﾎﾟｯﾌﾟ体"/>
              <a:cs typeface="Times New Roman"/>
            </a:rPr>
            <a:t>職業相談・職業紹介</a:t>
          </a:r>
          <a:endParaRPr lang="ja-JP" sz="1800" kern="100">
            <a:effectLst/>
            <a:latin typeface="Century"/>
            <a:ea typeface="ＭＳ 明朝"/>
            <a:cs typeface="Times New Roman"/>
          </a:endParaRPr>
        </a:p>
        <a:p>
          <a:pPr algn="ctr">
            <a:lnSpc>
              <a:spcPts val="1400"/>
            </a:lnSpc>
            <a:spcAft>
              <a:spcPts val="0"/>
            </a:spcAft>
          </a:pPr>
          <a:r>
            <a:rPr lang="en-US" sz="1050" kern="100">
              <a:effectLst/>
              <a:latin typeface="HG丸ｺﾞｼｯｸM-PRO"/>
              <a:ea typeface="ＭＳ 明朝"/>
              <a:cs typeface="Times New Roman"/>
            </a:rPr>
            <a:t> </a:t>
          </a:r>
          <a:endParaRPr lang="ja-JP" sz="1050" kern="100">
            <a:effectLst/>
            <a:latin typeface="Century"/>
            <a:ea typeface="ＭＳ 明朝"/>
            <a:cs typeface="Times New Roman"/>
          </a:endParaRPr>
        </a:p>
        <a:p>
          <a:pPr algn="l">
            <a:lnSpc>
              <a:spcPts val="1700"/>
            </a:lnSpc>
            <a:spcAft>
              <a:spcPts val="0"/>
            </a:spcAft>
          </a:pPr>
          <a:r>
            <a:rPr lang="ja-JP" sz="1300" b="1" kern="100">
              <a:effectLst/>
              <a:latin typeface="Century"/>
              <a:ea typeface="HG丸ｺﾞｼｯｸM-PRO"/>
              <a:cs typeface="Times New Roman"/>
            </a:rPr>
            <a:t>◎お仕事の情報提供と紹介</a:t>
          </a:r>
          <a:endParaRPr lang="ja-JP" sz="1050" kern="100">
            <a:effectLst/>
            <a:latin typeface="Century"/>
            <a:ea typeface="ＭＳ 明朝"/>
            <a:cs typeface="Times New Roman"/>
          </a:endParaRPr>
        </a:p>
        <a:p>
          <a:pPr algn="l">
            <a:lnSpc>
              <a:spcPts val="1700"/>
            </a:lnSpc>
            <a:spcAft>
              <a:spcPts val="0"/>
            </a:spcAft>
          </a:pPr>
          <a:r>
            <a:rPr lang="ja-JP" sz="1300" b="1" kern="100">
              <a:effectLst/>
              <a:latin typeface="Century"/>
              <a:ea typeface="HG丸ｺﾞｼｯｸM-PRO"/>
              <a:cs typeface="Times New Roman"/>
            </a:rPr>
            <a:t>◎就職についての相談</a:t>
          </a:r>
          <a:r>
            <a:rPr lang="ja-JP" altLang="en-US" sz="1300" b="1" kern="100">
              <a:effectLst/>
              <a:latin typeface="Century"/>
              <a:ea typeface="HG丸ｺﾞｼｯｸM-PRO"/>
              <a:cs typeface="Times New Roman"/>
            </a:rPr>
            <a:t>や</a:t>
          </a:r>
          <a:endParaRPr lang="en-US" altLang="ja-JP" sz="1300" b="1" kern="100">
            <a:effectLst/>
            <a:latin typeface="Century"/>
            <a:ea typeface="HG丸ｺﾞｼｯｸM-PRO"/>
            <a:cs typeface="Times New Roman"/>
          </a:endParaRPr>
        </a:p>
        <a:p>
          <a:pPr algn="l">
            <a:lnSpc>
              <a:spcPts val="1700"/>
            </a:lnSpc>
            <a:spcAft>
              <a:spcPts val="0"/>
            </a:spcAft>
          </a:pPr>
          <a:r>
            <a:rPr lang="ja-JP" altLang="en-US" sz="1300" b="1" kern="100">
              <a:effectLst/>
              <a:latin typeface="Century"/>
              <a:ea typeface="HG丸ｺﾞｼｯｸM-PRO"/>
              <a:cs typeface="Times New Roman"/>
            </a:rPr>
            <a:t>　</a:t>
          </a:r>
          <a:r>
            <a:rPr lang="ja-JP" sz="1300" b="1" kern="100">
              <a:effectLst/>
              <a:latin typeface="Century"/>
              <a:ea typeface="HG丸ｺﾞｼｯｸM-PRO"/>
              <a:cs typeface="Times New Roman"/>
            </a:rPr>
            <a:t>アドバイスを行っています。</a:t>
          </a:r>
          <a:br>
            <a:rPr lang="en-US" altLang="ja-JP" sz="1300" b="1" kern="100">
              <a:effectLst/>
              <a:latin typeface="Century"/>
              <a:ea typeface="HG丸ｺﾞｼｯｸM-PRO"/>
              <a:cs typeface="Times New Roman"/>
            </a:rPr>
          </a:br>
          <a:br>
            <a:rPr lang="en-US" altLang="ja-JP" sz="1300" b="1" kern="100">
              <a:effectLst/>
              <a:latin typeface="Century"/>
              <a:ea typeface="HG丸ｺﾞｼｯｸM-PRO"/>
              <a:cs typeface="Times New Roman"/>
            </a:rPr>
          </a:br>
          <a:r>
            <a:rPr lang="ja-JP" altLang="en-US" sz="1600" b="1" kern="100">
              <a:effectLst/>
              <a:latin typeface="Century"/>
              <a:ea typeface="HG丸ｺﾞｼｯｸM-PRO"/>
              <a:cs typeface="Times New Roman"/>
            </a:rPr>
            <a:t>お気軽にご利用ください。</a:t>
          </a:r>
          <a:endParaRPr lang="en-US" altLang="ja-JP" sz="1600" b="1" kern="100">
            <a:effectLst/>
            <a:latin typeface="Century"/>
            <a:ea typeface="HG丸ｺﾞｼｯｸM-PRO"/>
            <a:cs typeface="Times New Roman"/>
          </a:endParaRPr>
        </a:p>
        <a:p>
          <a:pPr algn="l">
            <a:lnSpc>
              <a:spcPts val="1700"/>
            </a:lnSpc>
            <a:spcAft>
              <a:spcPts val="0"/>
            </a:spcAft>
          </a:pPr>
          <a:endParaRPr lang="ja-JP" sz="1050" kern="100">
            <a:effectLst/>
            <a:latin typeface="Century"/>
            <a:ea typeface="ＭＳ 明朝"/>
            <a:cs typeface="Times New Roman"/>
          </a:endParaRPr>
        </a:p>
      </xdr:txBody>
    </xdr:sp>
    <xdr:clientData/>
  </xdr:twoCellAnchor>
  <xdr:twoCellAnchor editAs="oneCell">
    <xdr:from xmlns:xdr="http://schemas.openxmlformats.org/drawingml/2006/spreadsheetDrawing">
      <xdr:col>11</xdr:col>
      <xdr:colOff>104775</xdr:colOff>
      <xdr:row>4</xdr:row>
      <xdr:rowOff>918845</xdr:rowOff>
    </xdr:from>
    <xdr:to xmlns:xdr="http://schemas.openxmlformats.org/drawingml/2006/spreadsheetDrawing">
      <xdr:col>14</xdr:col>
      <xdr:colOff>0</xdr:colOff>
      <xdr:row>6</xdr:row>
      <xdr:rowOff>604520</xdr:rowOff>
    </xdr:to>
    <xdr:pic macro="">
      <xdr:nvPicPr>
        <xdr:cNvPr id="855" name="図 854"/>
        <xdr:cNvPicPr/>
      </xdr:nvPicPr>
      <xdr:blipFill>
        <a:blip xmlns:r="http://schemas.openxmlformats.org/officeDocument/2006/relationships" r:embed="rId5"/>
        <a:stretch>
          <a:fillRect/>
        </a:stretch>
      </xdr:blipFill>
      <xdr:spPr>
        <a:xfrm>
          <a:off x="4928870" y="5528945"/>
          <a:ext cx="1614170" cy="1438275"/>
        </a:xfrm>
        <a:prstGeom prst="rect">
          <a:avLst/>
        </a:prstGeom>
        <a:noFill/>
        <a:ln w="9525">
          <a:noFill/>
          <a:miter lim="800000"/>
          <a:headEnd/>
          <a:tailEnd/>
        </a:ln>
      </xdr:spPr>
    </xdr:pic>
    <xdr:clientData/>
  </xdr:twoCellAnchor>
  <xdr:twoCellAnchor>
    <xdr:from xmlns:xdr="http://schemas.openxmlformats.org/drawingml/2006/spreadsheetDrawing">
      <xdr:col>6</xdr:col>
      <xdr:colOff>361950</xdr:colOff>
      <xdr:row>4</xdr:row>
      <xdr:rowOff>29845</xdr:rowOff>
    </xdr:from>
    <xdr:to xmlns:xdr="http://schemas.openxmlformats.org/drawingml/2006/spreadsheetDrawing">
      <xdr:col>11</xdr:col>
      <xdr:colOff>514985</xdr:colOff>
      <xdr:row>5</xdr:row>
      <xdr:rowOff>160020</xdr:rowOff>
    </xdr:to>
    <xdr:sp macro="" textlink="">
      <xdr:nvSpPr>
        <xdr:cNvPr id="856" name="AutoShape 39"/>
        <xdr:cNvSpPr>
          <a:spLocks noChangeArrowheads="1"/>
        </xdr:cNvSpPr>
      </xdr:nvSpPr>
      <xdr:spPr>
        <a:xfrm>
          <a:off x="2813050" y="4639945"/>
          <a:ext cx="2526030" cy="1082675"/>
        </a:xfrm>
        <a:prstGeom prst="wedgeEllipseCallout">
          <a:avLst>
            <a:gd name="adj1" fmla="val 37014"/>
            <a:gd name="adj2" fmla="val 109953"/>
          </a:avLst>
        </a:prstGeom>
        <a:solidFill>
          <a:srgbClr val="FFFFFF"/>
        </a:solidFill>
        <a:ln w="9525">
          <a:solidFill>
            <a:srgbClr val="000000"/>
          </a:solidFill>
          <a:miter lim="800000"/>
          <a:headEnd/>
          <a:tailEnd/>
        </a:ln>
      </xdr:spPr>
      <xdr:txBody>
        <a:bodyPr rot="0" vertOverflow="overflow" horzOverflow="overflow" wrap="square" lIns="74295" tIns="8890" rIns="74295" bIns="8890" anchor="t" anchorCtr="0" upright="1"/>
        <a:lstStyle/>
        <a:p>
          <a:pPr algn="just">
            <a:lnSpc>
              <a:spcPts val="1600"/>
            </a:lnSpc>
            <a:spcAft>
              <a:spcPts val="0"/>
            </a:spcAft>
          </a:pPr>
          <a:r>
            <a:rPr lang="ja-JP" sz="1050" kern="100">
              <a:effectLst/>
              <a:latin typeface="Century"/>
              <a:ea typeface="HG丸ｺﾞｼｯｸM-PRO"/>
              <a:cs typeface="Times New Roman"/>
            </a:rPr>
            <a:t>履歴書の作成方法や、</a:t>
          </a:r>
          <a:endParaRPr lang="ja-JP" sz="1050" kern="100">
            <a:effectLst/>
            <a:latin typeface="Century"/>
            <a:ea typeface="ＭＳ 明朝"/>
            <a:cs typeface="Times New Roman"/>
          </a:endParaRPr>
        </a:p>
        <a:p>
          <a:pPr algn="just">
            <a:lnSpc>
              <a:spcPts val="1600"/>
            </a:lnSpc>
            <a:spcAft>
              <a:spcPts val="0"/>
            </a:spcAft>
          </a:pPr>
          <a:r>
            <a:rPr lang="ja-JP" sz="1050" kern="100">
              <a:effectLst/>
              <a:latin typeface="Century"/>
              <a:ea typeface="HG丸ｺﾞｼｯｸM-PRO"/>
              <a:cs typeface="Times New Roman"/>
            </a:rPr>
            <a:t>求人の募集内容についても</a:t>
          </a:r>
          <a:endParaRPr lang="en-US" altLang="ja-JP" sz="1050" kern="100">
            <a:effectLst/>
            <a:latin typeface="Century"/>
            <a:ea typeface="HG丸ｺﾞｼｯｸM-PRO"/>
            <a:cs typeface="Times New Roman"/>
          </a:endParaRPr>
        </a:p>
        <a:p>
          <a:pPr algn="just">
            <a:lnSpc>
              <a:spcPts val="1600"/>
            </a:lnSpc>
            <a:spcAft>
              <a:spcPts val="0"/>
            </a:spcAft>
          </a:pPr>
          <a:r>
            <a:rPr lang="ja-JP" sz="1050" kern="100">
              <a:effectLst/>
              <a:latin typeface="Century"/>
              <a:ea typeface="HG丸ｺﾞｼｯｸM-PRO"/>
              <a:cs typeface="Times New Roman"/>
            </a:rPr>
            <a:t>お気軽にお尋ねください！</a:t>
          </a:r>
          <a:endParaRPr lang="ja-JP" sz="1050" kern="100">
            <a:effectLst/>
            <a:latin typeface="Century"/>
            <a:ea typeface="ＭＳ 明朝"/>
            <a:cs typeface="Times New Roman"/>
          </a:endParaRPr>
        </a:p>
      </xdr:txBody>
    </xdr:sp>
    <xdr:clientData/>
  </xdr:twoCellAnchor>
  <xdr:twoCellAnchor>
    <xdr:from xmlns:xdr="http://schemas.openxmlformats.org/drawingml/2006/spreadsheetDrawing">
      <xdr:col>11</xdr:col>
      <xdr:colOff>438150</xdr:colOff>
      <xdr:row>4</xdr:row>
      <xdr:rowOff>52070</xdr:rowOff>
    </xdr:from>
    <xdr:to xmlns:xdr="http://schemas.openxmlformats.org/drawingml/2006/spreadsheetDrawing">
      <xdr:col>15</xdr:col>
      <xdr:colOff>9525</xdr:colOff>
      <xdr:row>4</xdr:row>
      <xdr:rowOff>299085</xdr:rowOff>
    </xdr:to>
    <xdr:grpSp>
      <xdr:nvGrpSpPr>
        <xdr:cNvPr id="857" name="グループ化 856"/>
        <xdr:cNvGrpSpPr/>
      </xdr:nvGrpSpPr>
      <xdr:grpSpPr>
        <a:xfrm>
          <a:off x="5262245" y="4662170"/>
          <a:ext cx="1831340" cy="247015"/>
          <a:chOff x="6078295" y="6539104"/>
          <a:chExt cx="2551143" cy="243787"/>
        </a:xfrm>
      </xdr:grpSpPr>
      <xdr:sp macro="" textlink="">
        <xdr:nvSpPr>
          <xdr:cNvPr id="858" name="WordArt 1"/>
          <xdr:cNvSpPr>
            <a:spLocks noChangeArrowheads="1" noChangeShapeType="1" noTextEdit="1"/>
          </xdr:cNvSpPr>
        </xdr:nvSpPr>
        <xdr:spPr>
          <a:xfrm>
            <a:off x="6438900" y="6584947"/>
            <a:ext cx="2190538" cy="141684"/>
          </a:xfrm>
          <a:prstGeom prst="rect">
            <a:avLst/>
          </a:prstGeom>
        </xdr:spPr>
        <xdr:txBody>
          <a:bodyPr vertOverflow="overflow" horzOverflow="overflow" wrap="none" fromWordArt="1">
            <a:prstTxWarp prst="textPlain">
              <a:avLst>
                <a:gd name="adj" fmla="val 50000"/>
              </a:avLst>
            </a:prstTxWarp>
          </a:bodyPr>
          <a:lstStyle/>
          <a:p>
            <a:pPr algn="ctr" rtl="0"/>
            <a:r>
              <a:rPr lang="ja-JP" altLang="en-US" sz="1200" kern="10" spc="0">
                <a:ln w="9525">
                  <a:noFill/>
                  <a:round/>
                  <a:headEnd/>
                  <a:tailEnd/>
                </a:ln>
                <a:solidFill>
                  <a:sysClr val="windowText" lastClr="000000"/>
                </a:solidFill>
                <a:effectLst/>
                <a:latin typeface="メイリオ"/>
                <a:ea typeface="メイリオ"/>
                <a:cs typeface="メイリオ"/>
              </a:rPr>
              <a:t>ハローワークは厚生労働省の機関です</a:t>
            </a:r>
            <a:r>
              <a:rPr lang="ja-JP" altLang="en-US" sz="1200" kern="10" spc="0">
                <a:ln w="9525">
                  <a:solidFill>
                    <a:srgbClr val="000000"/>
                  </a:solidFill>
                  <a:round/>
                  <a:headEnd/>
                  <a:tailEnd/>
                </a:ln>
                <a:solidFill>
                  <a:srgbClr val="FFFFFF"/>
                </a:solidFill>
                <a:effectLst/>
                <a:latin typeface="メイリオ"/>
                <a:ea typeface="メイリオ"/>
                <a:cs typeface="メイリオ"/>
              </a:rPr>
              <a:t>。</a:t>
            </a:r>
          </a:p>
        </xdr:txBody>
      </xdr:sp>
      <xdr:pic macro="">
        <xdr:nvPicPr>
          <xdr:cNvPr id="859" name="図 858" descr="厚生労働省シンボルマーク（透かし）.gif"/>
          <xdr:cNvPicPr/>
        </xdr:nvPicPr>
        <xdr:blipFill>
          <a:blip xmlns:r="http://schemas.openxmlformats.org/officeDocument/2006/relationships" r:embed="rId3"/>
          <a:stretch>
            <a:fillRect/>
          </a:stretch>
        </xdr:blipFill>
        <xdr:spPr>
          <a:xfrm>
            <a:off x="6078295" y="6539104"/>
            <a:ext cx="355972" cy="243787"/>
          </a:xfrm>
          <a:prstGeom prst="rect">
            <a:avLst/>
          </a:prstGeom>
        </xdr:spPr>
      </xdr:pic>
    </xdr:grpSp>
    <xdr:clientData/>
  </xdr:twoCellAnchor>
  <xdr:twoCellAnchor>
    <xdr:from xmlns:xdr="http://schemas.openxmlformats.org/drawingml/2006/spreadsheetDrawing">
      <xdr:col>0</xdr:col>
      <xdr:colOff>57150</xdr:colOff>
      <xdr:row>26</xdr:row>
      <xdr:rowOff>0</xdr:rowOff>
    </xdr:from>
    <xdr:to xmlns:xdr="http://schemas.openxmlformats.org/drawingml/2006/spreadsheetDrawing">
      <xdr:col>5</xdr:col>
      <xdr:colOff>22225</xdr:colOff>
      <xdr:row>27</xdr:row>
      <xdr:rowOff>0</xdr:rowOff>
    </xdr:to>
    <xdr:sp macro="" textlink="">
      <xdr:nvSpPr>
        <xdr:cNvPr id="845" name="角丸四角形 844"/>
        <xdr:cNvSpPr/>
      </xdr:nvSpPr>
      <xdr:spPr>
        <a:xfrm>
          <a:off x="57150" y="15699105"/>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27</xdr:row>
      <xdr:rowOff>0</xdr:rowOff>
    </xdr:from>
    <xdr:to xmlns:xdr="http://schemas.openxmlformats.org/drawingml/2006/spreadsheetDrawing">
      <xdr:col>5</xdr:col>
      <xdr:colOff>22225</xdr:colOff>
      <xdr:row>35</xdr:row>
      <xdr:rowOff>0</xdr:rowOff>
    </xdr:to>
    <xdr:sp macro="" textlink="">
      <xdr:nvSpPr>
        <xdr:cNvPr id="853" name="角丸四角形 852"/>
        <xdr:cNvSpPr/>
      </xdr:nvSpPr>
      <xdr:spPr>
        <a:xfrm>
          <a:off x="57150" y="17108805"/>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35</xdr:row>
      <xdr:rowOff>0</xdr:rowOff>
    </xdr:from>
    <xdr:to xmlns:xdr="http://schemas.openxmlformats.org/drawingml/2006/spreadsheetDrawing">
      <xdr:col>5</xdr:col>
      <xdr:colOff>22225</xdr:colOff>
      <xdr:row>38</xdr:row>
      <xdr:rowOff>0</xdr:rowOff>
    </xdr:to>
    <xdr:sp macro="" textlink="">
      <xdr:nvSpPr>
        <xdr:cNvPr id="860" name="角丸四角形 859"/>
        <xdr:cNvSpPr/>
      </xdr:nvSpPr>
      <xdr:spPr>
        <a:xfrm>
          <a:off x="57150" y="18381345"/>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25</xdr:row>
      <xdr:rowOff>0</xdr:rowOff>
    </xdr:from>
    <xdr:to xmlns:xdr="http://schemas.openxmlformats.org/drawingml/2006/spreadsheetDrawing">
      <xdr:col>10</xdr:col>
      <xdr:colOff>19050</xdr:colOff>
      <xdr:row>26</xdr:row>
      <xdr:rowOff>0</xdr:rowOff>
    </xdr:to>
    <xdr:sp macro="" textlink="">
      <xdr:nvSpPr>
        <xdr:cNvPr id="861" name="角丸四角形 860"/>
        <xdr:cNvSpPr/>
      </xdr:nvSpPr>
      <xdr:spPr>
        <a:xfrm>
          <a:off x="2430145" y="1509903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26</xdr:row>
      <xdr:rowOff>0</xdr:rowOff>
    </xdr:from>
    <xdr:to xmlns:xdr="http://schemas.openxmlformats.org/drawingml/2006/spreadsheetDrawing">
      <xdr:col>10</xdr:col>
      <xdr:colOff>19050</xdr:colOff>
      <xdr:row>27</xdr:row>
      <xdr:rowOff>0</xdr:rowOff>
    </xdr:to>
    <xdr:sp macro="" textlink="">
      <xdr:nvSpPr>
        <xdr:cNvPr id="865" name="角丸四角形 864"/>
        <xdr:cNvSpPr/>
      </xdr:nvSpPr>
      <xdr:spPr>
        <a:xfrm>
          <a:off x="2430145" y="1569910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27</xdr:row>
      <xdr:rowOff>0</xdr:rowOff>
    </xdr:from>
    <xdr:to xmlns:xdr="http://schemas.openxmlformats.org/drawingml/2006/spreadsheetDrawing">
      <xdr:col>10</xdr:col>
      <xdr:colOff>19050</xdr:colOff>
      <xdr:row>35</xdr:row>
      <xdr:rowOff>0</xdr:rowOff>
    </xdr:to>
    <xdr:sp macro="" textlink="">
      <xdr:nvSpPr>
        <xdr:cNvPr id="866" name="角丸四角形 865"/>
        <xdr:cNvSpPr/>
      </xdr:nvSpPr>
      <xdr:spPr>
        <a:xfrm>
          <a:off x="2430145" y="1710880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35</xdr:row>
      <xdr:rowOff>0</xdr:rowOff>
    </xdr:from>
    <xdr:to xmlns:xdr="http://schemas.openxmlformats.org/drawingml/2006/spreadsheetDrawing">
      <xdr:col>10</xdr:col>
      <xdr:colOff>19050</xdr:colOff>
      <xdr:row>38</xdr:row>
      <xdr:rowOff>0</xdr:rowOff>
    </xdr:to>
    <xdr:sp macro="" textlink="">
      <xdr:nvSpPr>
        <xdr:cNvPr id="867" name="角丸四角形 866"/>
        <xdr:cNvSpPr/>
      </xdr:nvSpPr>
      <xdr:spPr>
        <a:xfrm>
          <a:off x="2430145" y="1838134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25</xdr:row>
      <xdr:rowOff>0</xdr:rowOff>
    </xdr:from>
    <xdr:to xmlns:xdr="http://schemas.openxmlformats.org/drawingml/2006/spreadsheetDrawing">
      <xdr:col>15</xdr:col>
      <xdr:colOff>9525</xdr:colOff>
      <xdr:row>26</xdr:row>
      <xdr:rowOff>0</xdr:rowOff>
    </xdr:to>
    <xdr:sp macro="" textlink="">
      <xdr:nvSpPr>
        <xdr:cNvPr id="868" name="角丸四角形 867"/>
        <xdr:cNvSpPr/>
      </xdr:nvSpPr>
      <xdr:spPr>
        <a:xfrm>
          <a:off x="4793615" y="1509903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26</xdr:row>
      <xdr:rowOff>0</xdr:rowOff>
    </xdr:from>
    <xdr:to xmlns:xdr="http://schemas.openxmlformats.org/drawingml/2006/spreadsheetDrawing">
      <xdr:col>15</xdr:col>
      <xdr:colOff>9525</xdr:colOff>
      <xdr:row>27</xdr:row>
      <xdr:rowOff>0</xdr:rowOff>
    </xdr:to>
    <xdr:sp macro="" textlink="">
      <xdr:nvSpPr>
        <xdr:cNvPr id="869" name="角丸四角形 868"/>
        <xdr:cNvSpPr/>
      </xdr:nvSpPr>
      <xdr:spPr>
        <a:xfrm>
          <a:off x="4793615" y="1569910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27</xdr:row>
      <xdr:rowOff>0</xdr:rowOff>
    </xdr:from>
    <xdr:to xmlns:xdr="http://schemas.openxmlformats.org/drawingml/2006/spreadsheetDrawing">
      <xdr:col>15</xdr:col>
      <xdr:colOff>9525</xdr:colOff>
      <xdr:row>35</xdr:row>
      <xdr:rowOff>0</xdr:rowOff>
    </xdr:to>
    <xdr:sp macro="" textlink="">
      <xdr:nvSpPr>
        <xdr:cNvPr id="870" name="角丸四角形 869"/>
        <xdr:cNvSpPr/>
      </xdr:nvSpPr>
      <xdr:spPr>
        <a:xfrm>
          <a:off x="4793615" y="1710880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35</xdr:row>
      <xdr:rowOff>0</xdr:rowOff>
    </xdr:from>
    <xdr:to xmlns:xdr="http://schemas.openxmlformats.org/drawingml/2006/spreadsheetDrawing">
      <xdr:col>15</xdr:col>
      <xdr:colOff>9525</xdr:colOff>
      <xdr:row>38</xdr:row>
      <xdr:rowOff>0</xdr:rowOff>
    </xdr:to>
    <xdr:sp macro="" textlink="">
      <xdr:nvSpPr>
        <xdr:cNvPr id="871" name="角丸四角形 870"/>
        <xdr:cNvSpPr/>
      </xdr:nvSpPr>
      <xdr:spPr>
        <a:xfrm>
          <a:off x="4793615" y="1838134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25</xdr:row>
      <xdr:rowOff>9525</xdr:rowOff>
    </xdr:from>
    <xdr:to xmlns:xdr="http://schemas.openxmlformats.org/drawingml/2006/spreadsheetDrawing">
      <xdr:col>5</xdr:col>
      <xdr:colOff>9525</xdr:colOff>
      <xdr:row>26</xdr:row>
      <xdr:rowOff>10795</xdr:rowOff>
    </xdr:to>
    <xdr:sp macro="" textlink="">
      <xdr:nvSpPr>
        <xdr:cNvPr id="872" name="角丸四角形 871"/>
        <xdr:cNvSpPr/>
      </xdr:nvSpPr>
      <xdr:spPr>
        <a:xfrm>
          <a:off x="47625" y="15108555"/>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40</xdr:row>
      <xdr:rowOff>0</xdr:rowOff>
    </xdr:from>
    <xdr:to xmlns:xdr="http://schemas.openxmlformats.org/drawingml/2006/spreadsheetDrawing">
      <xdr:col>5</xdr:col>
      <xdr:colOff>22225</xdr:colOff>
      <xdr:row>41</xdr:row>
      <xdr:rowOff>0</xdr:rowOff>
    </xdr:to>
    <xdr:sp macro="" textlink="">
      <xdr:nvSpPr>
        <xdr:cNvPr id="873" name="角丸四角形 872"/>
        <xdr:cNvSpPr/>
      </xdr:nvSpPr>
      <xdr:spPr>
        <a:xfrm>
          <a:off x="57150" y="19625310"/>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41</xdr:row>
      <xdr:rowOff>0</xdr:rowOff>
    </xdr:from>
    <xdr:to xmlns:xdr="http://schemas.openxmlformats.org/drawingml/2006/spreadsheetDrawing">
      <xdr:col>5</xdr:col>
      <xdr:colOff>22225</xdr:colOff>
      <xdr:row>49</xdr:row>
      <xdr:rowOff>0</xdr:rowOff>
    </xdr:to>
    <xdr:sp macro="" textlink="">
      <xdr:nvSpPr>
        <xdr:cNvPr id="874" name="角丸四角形 873"/>
        <xdr:cNvSpPr/>
      </xdr:nvSpPr>
      <xdr:spPr>
        <a:xfrm>
          <a:off x="57150" y="21035010"/>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49</xdr:row>
      <xdr:rowOff>0</xdr:rowOff>
    </xdr:from>
    <xdr:to xmlns:xdr="http://schemas.openxmlformats.org/drawingml/2006/spreadsheetDrawing">
      <xdr:col>5</xdr:col>
      <xdr:colOff>22225</xdr:colOff>
      <xdr:row>52</xdr:row>
      <xdr:rowOff>0</xdr:rowOff>
    </xdr:to>
    <xdr:sp macro="" textlink="">
      <xdr:nvSpPr>
        <xdr:cNvPr id="875" name="角丸四角形 874"/>
        <xdr:cNvSpPr/>
      </xdr:nvSpPr>
      <xdr:spPr>
        <a:xfrm>
          <a:off x="57150" y="22307550"/>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39</xdr:row>
      <xdr:rowOff>0</xdr:rowOff>
    </xdr:from>
    <xdr:to xmlns:xdr="http://schemas.openxmlformats.org/drawingml/2006/spreadsheetDrawing">
      <xdr:col>10</xdr:col>
      <xdr:colOff>19050</xdr:colOff>
      <xdr:row>40</xdr:row>
      <xdr:rowOff>0</xdr:rowOff>
    </xdr:to>
    <xdr:sp macro="" textlink="">
      <xdr:nvSpPr>
        <xdr:cNvPr id="876" name="角丸四角形 875"/>
        <xdr:cNvSpPr/>
      </xdr:nvSpPr>
      <xdr:spPr>
        <a:xfrm>
          <a:off x="2430145" y="1902523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40</xdr:row>
      <xdr:rowOff>0</xdr:rowOff>
    </xdr:from>
    <xdr:to xmlns:xdr="http://schemas.openxmlformats.org/drawingml/2006/spreadsheetDrawing">
      <xdr:col>10</xdr:col>
      <xdr:colOff>19050</xdr:colOff>
      <xdr:row>41</xdr:row>
      <xdr:rowOff>0</xdr:rowOff>
    </xdr:to>
    <xdr:sp macro="" textlink="">
      <xdr:nvSpPr>
        <xdr:cNvPr id="877" name="角丸四角形 876"/>
        <xdr:cNvSpPr/>
      </xdr:nvSpPr>
      <xdr:spPr>
        <a:xfrm>
          <a:off x="2430145" y="1962531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41</xdr:row>
      <xdr:rowOff>0</xdr:rowOff>
    </xdr:from>
    <xdr:to xmlns:xdr="http://schemas.openxmlformats.org/drawingml/2006/spreadsheetDrawing">
      <xdr:col>10</xdr:col>
      <xdr:colOff>19050</xdr:colOff>
      <xdr:row>49</xdr:row>
      <xdr:rowOff>0</xdr:rowOff>
    </xdr:to>
    <xdr:sp macro="" textlink="">
      <xdr:nvSpPr>
        <xdr:cNvPr id="878" name="角丸四角形 877"/>
        <xdr:cNvSpPr/>
      </xdr:nvSpPr>
      <xdr:spPr>
        <a:xfrm>
          <a:off x="2430145" y="2103501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49</xdr:row>
      <xdr:rowOff>0</xdr:rowOff>
    </xdr:from>
    <xdr:to xmlns:xdr="http://schemas.openxmlformats.org/drawingml/2006/spreadsheetDrawing">
      <xdr:col>10</xdr:col>
      <xdr:colOff>19050</xdr:colOff>
      <xdr:row>52</xdr:row>
      <xdr:rowOff>0</xdr:rowOff>
    </xdr:to>
    <xdr:sp macro="" textlink="">
      <xdr:nvSpPr>
        <xdr:cNvPr id="879" name="角丸四角形 878"/>
        <xdr:cNvSpPr/>
      </xdr:nvSpPr>
      <xdr:spPr>
        <a:xfrm>
          <a:off x="2430145" y="2230755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39</xdr:row>
      <xdr:rowOff>0</xdr:rowOff>
    </xdr:from>
    <xdr:to xmlns:xdr="http://schemas.openxmlformats.org/drawingml/2006/spreadsheetDrawing">
      <xdr:col>15</xdr:col>
      <xdr:colOff>9525</xdr:colOff>
      <xdr:row>40</xdr:row>
      <xdr:rowOff>0</xdr:rowOff>
    </xdr:to>
    <xdr:sp macro="" textlink="">
      <xdr:nvSpPr>
        <xdr:cNvPr id="880" name="角丸四角形 879"/>
        <xdr:cNvSpPr/>
      </xdr:nvSpPr>
      <xdr:spPr>
        <a:xfrm>
          <a:off x="4793615" y="1902523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40</xdr:row>
      <xdr:rowOff>0</xdr:rowOff>
    </xdr:from>
    <xdr:to xmlns:xdr="http://schemas.openxmlformats.org/drawingml/2006/spreadsheetDrawing">
      <xdr:col>15</xdr:col>
      <xdr:colOff>9525</xdr:colOff>
      <xdr:row>41</xdr:row>
      <xdr:rowOff>0</xdr:rowOff>
    </xdr:to>
    <xdr:sp macro="" textlink="">
      <xdr:nvSpPr>
        <xdr:cNvPr id="881" name="角丸四角形 880"/>
        <xdr:cNvSpPr/>
      </xdr:nvSpPr>
      <xdr:spPr>
        <a:xfrm>
          <a:off x="4793615" y="1962531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41</xdr:row>
      <xdr:rowOff>0</xdr:rowOff>
    </xdr:from>
    <xdr:to xmlns:xdr="http://schemas.openxmlformats.org/drawingml/2006/spreadsheetDrawing">
      <xdr:col>15</xdr:col>
      <xdr:colOff>9525</xdr:colOff>
      <xdr:row>49</xdr:row>
      <xdr:rowOff>0</xdr:rowOff>
    </xdr:to>
    <xdr:sp macro="" textlink="">
      <xdr:nvSpPr>
        <xdr:cNvPr id="882" name="角丸四角形 881"/>
        <xdr:cNvSpPr/>
      </xdr:nvSpPr>
      <xdr:spPr>
        <a:xfrm>
          <a:off x="4793615" y="2103501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49</xdr:row>
      <xdr:rowOff>0</xdr:rowOff>
    </xdr:from>
    <xdr:to xmlns:xdr="http://schemas.openxmlformats.org/drawingml/2006/spreadsheetDrawing">
      <xdr:col>15</xdr:col>
      <xdr:colOff>9525</xdr:colOff>
      <xdr:row>52</xdr:row>
      <xdr:rowOff>0</xdr:rowOff>
    </xdr:to>
    <xdr:sp macro="" textlink="">
      <xdr:nvSpPr>
        <xdr:cNvPr id="883" name="角丸四角形 882"/>
        <xdr:cNvSpPr/>
      </xdr:nvSpPr>
      <xdr:spPr>
        <a:xfrm>
          <a:off x="4793615" y="2230755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39</xdr:row>
      <xdr:rowOff>9525</xdr:rowOff>
    </xdr:from>
    <xdr:to xmlns:xdr="http://schemas.openxmlformats.org/drawingml/2006/spreadsheetDrawing">
      <xdr:col>5</xdr:col>
      <xdr:colOff>9525</xdr:colOff>
      <xdr:row>40</xdr:row>
      <xdr:rowOff>10795</xdr:rowOff>
    </xdr:to>
    <xdr:sp macro="" textlink="">
      <xdr:nvSpPr>
        <xdr:cNvPr id="884" name="角丸四角形 883"/>
        <xdr:cNvSpPr/>
      </xdr:nvSpPr>
      <xdr:spPr>
        <a:xfrm>
          <a:off x="47625" y="19034760"/>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55</xdr:row>
      <xdr:rowOff>0</xdr:rowOff>
    </xdr:from>
    <xdr:to xmlns:xdr="http://schemas.openxmlformats.org/drawingml/2006/spreadsheetDrawing">
      <xdr:col>5</xdr:col>
      <xdr:colOff>22225</xdr:colOff>
      <xdr:row>56</xdr:row>
      <xdr:rowOff>0</xdr:rowOff>
    </xdr:to>
    <xdr:sp macro="" textlink="">
      <xdr:nvSpPr>
        <xdr:cNvPr id="885" name="角丸四角形 884"/>
        <xdr:cNvSpPr/>
      </xdr:nvSpPr>
      <xdr:spPr>
        <a:xfrm>
          <a:off x="57150" y="23776305"/>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56</xdr:row>
      <xdr:rowOff>0</xdr:rowOff>
    </xdr:from>
    <xdr:to xmlns:xdr="http://schemas.openxmlformats.org/drawingml/2006/spreadsheetDrawing">
      <xdr:col>5</xdr:col>
      <xdr:colOff>22225</xdr:colOff>
      <xdr:row>64</xdr:row>
      <xdr:rowOff>0</xdr:rowOff>
    </xdr:to>
    <xdr:sp macro="" textlink="">
      <xdr:nvSpPr>
        <xdr:cNvPr id="886" name="角丸四角形 885"/>
        <xdr:cNvSpPr/>
      </xdr:nvSpPr>
      <xdr:spPr>
        <a:xfrm>
          <a:off x="57150" y="25186005"/>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64</xdr:row>
      <xdr:rowOff>0</xdr:rowOff>
    </xdr:from>
    <xdr:to xmlns:xdr="http://schemas.openxmlformats.org/drawingml/2006/spreadsheetDrawing">
      <xdr:col>5</xdr:col>
      <xdr:colOff>22225</xdr:colOff>
      <xdr:row>67</xdr:row>
      <xdr:rowOff>0</xdr:rowOff>
    </xdr:to>
    <xdr:sp macro="" textlink="">
      <xdr:nvSpPr>
        <xdr:cNvPr id="887" name="角丸四角形 886"/>
        <xdr:cNvSpPr/>
      </xdr:nvSpPr>
      <xdr:spPr>
        <a:xfrm>
          <a:off x="57150" y="26458545"/>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54</xdr:row>
      <xdr:rowOff>0</xdr:rowOff>
    </xdr:from>
    <xdr:to xmlns:xdr="http://schemas.openxmlformats.org/drawingml/2006/spreadsheetDrawing">
      <xdr:col>10</xdr:col>
      <xdr:colOff>19050</xdr:colOff>
      <xdr:row>55</xdr:row>
      <xdr:rowOff>0</xdr:rowOff>
    </xdr:to>
    <xdr:sp macro="" textlink="">
      <xdr:nvSpPr>
        <xdr:cNvPr id="888" name="角丸四角形 887"/>
        <xdr:cNvSpPr/>
      </xdr:nvSpPr>
      <xdr:spPr>
        <a:xfrm>
          <a:off x="2430145" y="2317623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55</xdr:row>
      <xdr:rowOff>0</xdr:rowOff>
    </xdr:from>
    <xdr:to xmlns:xdr="http://schemas.openxmlformats.org/drawingml/2006/spreadsheetDrawing">
      <xdr:col>10</xdr:col>
      <xdr:colOff>19050</xdr:colOff>
      <xdr:row>56</xdr:row>
      <xdr:rowOff>0</xdr:rowOff>
    </xdr:to>
    <xdr:sp macro="" textlink="">
      <xdr:nvSpPr>
        <xdr:cNvPr id="889" name="角丸四角形 888"/>
        <xdr:cNvSpPr/>
      </xdr:nvSpPr>
      <xdr:spPr>
        <a:xfrm>
          <a:off x="2430145" y="2377630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56</xdr:row>
      <xdr:rowOff>0</xdr:rowOff>
    </xdr:from>
    <xdr:to xmlns:xdr="http://schemas.openxmlformats.org/drawingml/2006/spreadsheetDrawing">
      <xdr:col>10</xdr:col>
      <xdr:colOff>19050</xdr:colOff>
      <xdr:row>64</xdr:row>
      <xdr:rowOff>0</xdr:rowOff>
    </xdr:to>
    <xdr:sp macro="" textlink="">
      <xdr:nvSpPr>
        <xdr:cNvPr id="890" name="角丸四角形 889"/>
        <xdr:cNvSpPr/>
      </xdr:nvSpPr>
      <xdr:spPr>
        <a:xfrm>
          <a:off x="2430145" y="2518600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64</xdr:row>
      <xdr:rowOff>0</xdr:rowOff>
    </xdr:from>
    <xdr:to xmlns:xdr="http://schemas.openxmlformats.org/drawingml/2006/spreadsheetDrawing">
      <xdr:col>10</xdr:col>
      <xdr:colOff>19050</xdr:colOff>
      <xdr:row>67</xdr:row>
      <xdr:rowOff>0</xdr:rowOff>
    </xdr:to>
    <xdr:sp macro="" textlink="">
      <xdr:nvSpPr>
        <xdr:cNvPr id="891" name="角丸四角形 890"/>
        <xdr:cNvSpPr/>
      </xdr:nvSpPr>
      <xdr:spPr>
        <a:xfrm>
          <a:off x="2430145" y="2645854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54</xdr:row>
      <xdr:rowOff>0</xdr:rowOff>
    </xdr:from>
    <xdr:to xmlns:xdr="http://schemas.openxmlformats.org/drawingml/2006/spreadsheetDrawing">
      <xdr:col>15</xdr:col>
      <xdr:colOff>9525</xdr:colOff>
      <xdr:row>55</xdr:row>
      <xdr:rowOff>0</xdr:rowOff>
    </xdr:to>
    <xdr:sp macro="" textlink="">
      <xdr:nvSpPr>
        <xdr:cNvPr id="892" name="角丸四角形 891"/>
        <xdr:cNvSpPr/>
      </xdr:nvSpPr>
      <xdr:spPr>
        <a:xfrm>
          <a:off x="4793615" y="2317623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55</xdr:row>
      <xdr:rowOff>0</xdr:rowOff>
    </xdr:from>
    <xdr:to xmlns:xdr="http://schemas.openxmlformats.org/drawingml/2006/spreadsheetDrawing">
      <xdr:col>15</xdr:col>
      <xdr:colOff>9525</xdr:colOff>
      <xdr:row>56</xdr:row>
      <xdr:rowOff>0</xdr:rowOff>
    </xdr:to>
    <xdr:sp macro="" textlink="">
      <xdr:nvSpPr>
        <xdr:cNvPr id="893" name="角丸四角形 892"/>
        <xdr:cNvSpPr/>
      </xdr:nvSpPr>
      <xdr:spPr>
        <a:xfrm>
          <a:off x="4793615" y="2377630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56</xdr:row>
      <xdr:rowOff>0</xdr:rowOff>
    </xdr:from>
    <xdr:to xmlns:xdr="http://schemas.openxmlformats.org/drawingml/2006/spreadsheetDrawing">
      <xdr:col>15</xdr:col>
      <xdr:colOff>9525</xdr:colOff>
      <xdr:row>64</xdr:row>
      <xdr:rowOff>0</xdr:rowOff>
    </xdr:to>
    <xdr:sp macro="" textlink="">
      <xdr:nvSpPr>
        <xdr:cNvPr id="894" name="角丸四角形 893"/>
        <xdr:cNvSpPr/>
      </xdr:nvSpPr>
      <xdr:spPr>
        <a:xfrm>
          <a:off x="4793615" y="2518600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64</xdr:row>
      <xdr:rowOff>0</xdr:rowOff>
    </xdr:from>
    <xdr:to xmlns:xdr="http://schemas.openxmlformats.org/drawingml/2006/spreadsheetDrawing">
      <xdr:col>15</xdr:col>
      <xdr:colOff>9525</xdr:colOff>
      <xdr:row>67</xdr:row>
      <xdr:rowOff>0</xdr:rowOff>
    </xdr:to>
    <xdr:sp macro="" textlink="">
      <xdr:nvSpPr>
        <xdr:cNvPr id="895" name="角丸四角形 894"/>
        <xdr:cNvSpPr/>
      </xdr:nvSpPr>
      <xdr:spPr>
        <a:xfrm>
          <a:off x="4793615" y="2645854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54</xdr:row>
      <xdr:rowOff>9525</xdr:rowOff>
    </xdr:from>
    <xdr:to xmlns:xdr="http://schemas.openxmlformats.org/drawingml/2006/spreadsheetDrawing">
      <xdr:col>5</xdr:col>
      <xdr:colOff>9525</xdr:colOff>
      <xdr:row>55</xdr:row>
      <xdr:rowOff>10795</xdr:rowOff>
    </xdr:to>
    <xdr:sp macro="" textlink="">
      <xdr:nvSpPr>
        <xdr:cNvPr id="896" name="角丸四角形 895"/>
        <xdr:cNvSpPr/>
      </xdr:nvSpPr>
      <xdr:spPr>
        <a:xfrm>
          <a:off x="47625" y="23185755"/>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69</xdr:row>
      <xdr:rowOff>0</xdr:rowOff>
    </xdr:from>
    <xdr:to xmlns:xdr="http://schemas.openxmlformats.org/drawingml/2006/spreadsheetDrawing">
      <xdr:col>5</xdr:col>
      <xdr:colOff>22225</xdr:colOff>
      <xdr:row>70</xdr:row>
      <xdr:rowOff>0</xdr:rowOff>
    </xdr:to>
    <xdr:sp macro="" textlink="">
      <xdr:nvSpPr>
        <xdr:cNvPr id="897" name="角丸四角形 896"/>
        <xdr:cNvSpPr/>
      </xdr:nvSpPr>
      <xdr:spPr>
        <a:xfrm>
          <a:off x="57150" y="27702510"/>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70</xdr:row>
      <xdr:rowOff>0</xdr:rowOff>
    </xdr:from>
    <xdr:to xmlns:xdr="http://schemas.openxmlformats.org/drawingml/2006/spreadsheetDrawing">
      <xdr:col>5</xdr:col>
      <xdr:colOff>22225</xdr:colOff>
      <xdr:row>78</xdr:row>
      <xdr:rowOff>0</xdr:rowOff>
    </xdr:to>
    <xdr:sp macro="" textlink="">
      <xdr:nvSpPr>
        <xdr:cNvPr id="898" name="角丸四角形 897"/>
        <xdr:cNvSpPr/>
      </xdr:nvSpPr>
      <xdr:spPr>
        <a:xfrm>
          <a:off x="57150" y="29112210"/>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78</xdr:row>
      <xdr:rowOff>0</xdr:rowOff>
    </xdr:from>
    <xdr:to xmlns:xdr="http://schemas.openxmlformats.org/drawingml/2006/spreadsheetDrawing">
      <xdr:col>5</xdr:col>
      <xdr:colOff>22225</xdr:colOff>
      <xdr:row>81</xdr:row>
      <xdr:rowOff>0</xdr:rowOff>
    </xdr:to>
    <xdr:sp macro="" textlink="">
      <xdr:nvSpPr>
        <xdr:cNvPr id="899" name="角丸四角形 898"/>
        <xdr:cNvSpPr/>
      </xdr:nvSpPr>
      <xdr:spPr>
        <a:xfrm>
          <a:off x="57150" y="30384750"/>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68</xdr:row>
      <xdr:rowOff>0</xdr:rowOff>
    </xdr:from>
    <xdr:to xmlns:xdr="http://schemas.openxmlformats.org/drawingml/2006/spreadsheetDrawing">
      <xdr:col>10</xdr:col>
      <xdr:colOff>19050</xdr:colOff>
      <xdr:row>69</xdr:row>
      <xdr:rowOff>0</xdr:rowOff>
    </xdr:to>
    <xdr:sp macro="" textlink="">
      <xdr:nvSpPr>
        <xdr:cNvPr id="900" name="角丸四角形 899"/>
        <xdr:cNvSpPr/>
      </xdr:nvSpPr>
      <xdr:spPr>
        <a:xfrm>
          <a:off x="2430145" y="2710243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69</xdr:row>
      <xdr:rowOff>0</xdr:rowOff>
    </xdr:from>
    <xdr:to xmlns:xdr="http://schemas.openxmlformats.org/drawingml/2006/spreadsheetDrawing">
      <xdr:col>10</xdr:col>
      <xdr:colOff>19050</xdr:colOff>
      <xdr:row>70</xdr:row>
      <xdr:rowOff>0</xdr:rowOff>
    </xdr:to>
    <xdr:sp macro="" textlink="">
      <xdr:nvSpPr>
        <xdr:cNvPr id="901" name="角丸四角形 900"/>
        <xdr:cNvSpPr/>
      </xdr:nvSpPr>
      <xdr:spPr>
        <a:xfrm>
          <a:off x="2430145" y="2770251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70</xdr:row>
      <xdr:rowOff>0</xdr:rowOff>
    </xdr:from>
    <xdr:to xmlns:xdr="http://schemas.openxmlformats.org/drawingml/2006/spreadsheetDrawing">
      <xdr:col>10</xdr:col>
      <xdr:colOff>19050</xdr:colOff>
      <xdr:row>78</xdr:row>
      <xdr:rowOff>0</xdr:rowOff>
    </xdr:to>
    <xdr:sp macro="" textlink="">
      <xdr:nvSpPr>
        <xdr:cNvPr id="902" name="角丸四角形 901"/>
        <xdr:cNvSpPr/>
      </xdr:nvSpPr>
      <xdr:spPr>
        <a:xfrm>
          <a:off x="2430145" y="2911221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78</xdr:row>
      <xdr:rowOff>0</xdr:rowOff>
    </xdr:from>
    <xdr:to xmlns:xdr="http://schemas.openxmlformats.org/drawingml/2006/spreadsheetDrawing">
      <xdr:col>10</xdr:col>
      <xdr:colOff>19050</xdr:colOff>
      <xdr:row>81</xdr:row>
      <xdr:rowOff>0</xdr:rowOff>
    </xdr:to>
    <xdr:sp macro="" textlink="">
      <xdr:nvSpPr>
        <xdr:cNvPr id="903" name="角丸四角形 902"/>
        <xdr:cNvSpPr/>
      </xdr:nvSpPr>
      <xdr:spPr>
        <a:xfrm>
          <a:off x="2430145" y="3038475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68</xdr:row>
      <xdr:rowOff>0</xdr:rowOff>
    </xdr:from>
    <xdr:to xmlns:xdr="http://schemas.openxmlformats.org/drawingml/2006/spreadsheetDrawing">
      <xdr:col>15</xdr:col>
      <xdr:colOff>9525</xdr:colOff>
      <xdr:row>69</xdr:row>
      <xdr:rowOff>0</xdr:rowOff>
    </xdr:to>
    <xdr:sp macro="" textlink="">
      <xdr:nvSpPr>
        <xdr:cNvPr id="904" name="角丸四角形 903"/>
        <xdr:cNvSpPr/>
      </xdr:nvSpPr>
      <xdr:spPr>
        <a:xfrm>
          <a:off x="4793615" y="2710243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69</xdr:row>
      <xdr:rowOff>0</xdr:rowOff>
    </xdr:from>
    <xdr:to xmlns:xdr="http://schemas.openxmlformats.org/drawingml/2006/spreadsheetDrawing">
      <xdr:col>15</xdr:col>
      <xdr:colOff>9525</xdr:colOff>
      <xdr:row>70</xdr:row>
      <xdr:rowOff>0</xdr:rowOff>
    </xdr:to>
    <xdr:sp macro="" textlink="">
      <xdr:nvSpPr>
        <xdr:cNvPr id="905" name="角丸四角形 904"/>
        <xdr:cNvSpPr/>
      </xdr:nvSpPr>
      <xdr:spPr>
        <a:xfrm>
          <a:off x="4793615" y="2770251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70</xdr:row>
      <xdr:rowOff>0</xdr:rowOff>
    </xdr:from>
    <xdr:to xmlns:xdr="http://schemas.openxmlformats.org/drawingml/2006/spreadsheetDrawing">
      <xdr:col>15</xdr:col>
      <xdr:colOff>9525</xdr:colOff>
      <xdr:row>78</xdr:row>
      <xdr:rowOff>0</xdr:rowOff>
    </xdr:to>
    <xdr:sp macro="" textlink="">
      <xdr:nvSpPr>
        <xdr:cNvPr id="906" name="角丸四角形 905"/>
        <xdr:cNvSpPr/>
      </xdr:nvSpPr>
      <xdr:spPr>
        <a:xfrm>
          <a:off x="4793615" y="2911221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78</xdr:row>
      <xdr:rowOff>0</xdr:rowOff>
    </xdr:from>
    <xdr:to xmlns:xdr="http://schemas.openxmlformats.org/drawingml/2006/spreadsheetDrawing">
      <xdr:col>15</xdr:col>
      <xdr:colOff>9525</xdr:colOff>
      <xdr:row>81</xdr:row>
      <xdr:rowOff>0</xdr:rowOff>
    </xdr:to>
    <xdr:sp macro="" textlink="">
      <xdr:nvSpPr>
        <xdr:cNvPr id="907" name="角丸四角形 906"/>
        <xdr:cNvSpPr/>
      </xdr:nvSpPr>
      <xdr:spPr>
        <a:xfrm>
          <a:off x="4793615" y="3038475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68</xdr:row>
      <xdr:rowOff>9525</xdr:rowOff>
    </xdr:from>
    <xdr:to xmlns:xdr="http://schemas.openxmlformats.org/drawingml/2006/spreadsheetDrawing">
      <xdr:col>5</xdr:col>
      <xdr:colOff>9525</xdr:colOff>
      <xdr:row>69</xdr:row>
      <xdr:rowOff>10795</xdr:rowOff>
    </xdr:to>
    <xdr:sp macro="" textlink="">
      <xdr:nvSpPr>
        <xdr:cNvPr id="908" name="角丸四角形 907"/>
        <xdr:cNvSpPr/>
      </xdr:nvSpPr>
      <xdr:spPr>
        <a:xfrm>
          <a:off x="47625" y="27111960"/>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83</xdr:row>
      <xdr:rowOff>0</xdr:rowOff>
    </xdr:from>
    <xdr:to xmlns:xdr="http://schemas.openxmlformats.org/drawingml/2006/spreadsheetDrawing">
      <xdr:col>5</xdr:col>
      <xdr:colOff>22225</xdr:colOff>
      <xdr:row>84</xdr:row>
      <xdr:rowOff>0</xdr:rowOff>
    </xdr:to>
    <xdr:sp macro="" textlink="">
      <xdr:nvSpPr>
        <xdr:cNvPr id="909" name="角丸四角形 908"/>
        <xdr:cNvSpPr/>
      </xdr:nvSpPr>
      <xdr:spPr>
        <a:xfrm>
          <a:off x="57150" y="31628715"/>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84</xdr:row>
      <xdr:rowOff>0</xdr:rowOff>
    </xdr:from>
    <xdr:to xmlns:xdr="http://schemas.openxmlformats.org/drawingml/2006/spreadsheetDrawing">
      <xdr:col>5</xdr:col>
      <xdr:colOff>22225</xdr:colOff>
      <xdr:row>92</xdr:row>
      <xdr:rowOff>0</xdr:rowOff>
    </xdr:to>
    <xdr:sp macro="" textlink="">
      <xdr:nvSpPr>
        <xdr:cNvPr id="910" name="角丸四角形 909"/>
        <xdr:cNvSpPr/>
      </xdr:nvSpPr>
      <xdr:spPr>
        <a:xfrm>
          <a:off x="57150" y="33038415"/>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92</xdr:row>
      <xdr:rowOff>0</xdr:rowOff>
    </xdr:from>
    <xdr:to xmlns:xdr="http://schemas.openxmlformats.org/drawingml/2006/spreadsheetDrawing">
      <xdr:col>5</xdr:col>
      <xdr:colOff>22225</xdr:colOff>
      <xdr:row>95</xdr:row>
      <xdr:rowOff>0</xdr:rowOff>
    </xdr:to>
    <xdr:sp macro="" textlink="">
      <xdr:nvSpPr>
        <xdr:cNvPr id="911" name="角丸四角形 910"/>
        <xdr:cNvSpPr/>
      </xdr:nvSpPr>
      <xdr:spPr>
        <a:xfrm>
          <a:off x="57150" y="34310955"/>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82</xdr:row>
      <xdr:rowOff>0</xdr:rowOff>
    </xdr:from>
    <xdr:to xmlns:xdr="http://schemas.openxmlformats.org/drawingml/2006/spreadsheetDrawing">
      <xdr:col>10</xdr:col>
      <xdr:colOff>19050</xdr:colOff>
      <xdr:row>83</xdr:row>
      <xdr:rowOff>0</xdr:rowOff>
    </xdr:to>
    <xdr:sp macro="" textlink="">
      <xdr:nvSpPr>
        <xdr:cNvPr id="912" name="角丸四角形 911"/>
        <xdr:cNvSpPr/>
      </xdr:nvSpPr>
      <xdr:spPr>
        <a:xfrm>
          <a:off x="2430145" y="3102864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83</xdr:row>
      <xdr:rowOff>0</xdr:rowOff>
    </xdr:from>
    <xdr:to xmlns:xdr="http://schemas.openxmlformats.org/drawingml/2006/spreadsheetDrawing">
      <xdr:col>10</xdr:col>
      <xdr:colOff>19050</xdr:colOff>
      <xdr:row>84</xdr:row>
      <xdr:rowOff>0</xdr:rowOff>
    </xdr:to>
    <xdr:sp macro="" textlink="">
      <xdr:nvSpPr>
        <xdr:cNvPr id="913" name="角丸四角形 912"/>
        <xdr:cNvSpPr/>
      </xdr:nvSpPr>
      <xdr:spPr>
        <a:xfrm>
          <a:off x="2430145" y="3162871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84</xdr:row>
      <xdr:rowOff>0</xdr:rowOff>
    </xdr:from>
    <xdr:to xmlns:xdr="http://schemas.openxmlformats.org/drawingml/2006/spreadsheetDrawing">
      <xdr:col>10</xdr:col>
      <xdr:colOff>19050</xdr:colOff>
      <xdr:row>92</xdr:row>
      <xdr:rowOff>0</xdr:rowOff>
    </xdr:to>
    <xdr:sp macro="" textlink="">
      <xdr:nvSpPr>
        <xdr:cNvPr id="914" name="角丸四角形 913"/>
        <xdr:cNvSpPr/>
      </xdr:nvSpPr>
      <xdr:spPr>
        <a:xfrm>
          <a:off x="2430145" y="3303841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92</xdr:row>
      <xdr:rowOff>0</xdr:rowOff>
    </xdr:from>
    <xdr:to xmlns:xdr="http://schemas.openxmlformats.org/drawingml/2006/spreadsheetDrawing">
      <xdr:col>10</xdr:col>
      <xdr:colOff>19050</xdr:colOff>
      <xdr:row>95</xdr:row>
      <xdr:rowOff>0</xdr:rowOff>
    </xdr:to>
    <xdr:sp macro="" textlink="">
      <xdr:nvSpPr>
        <xdr:cNvPr id="915" name="角丸四角形 914"/>
        <xdr:cNvSpPr/>
      </xdr:nvSpPr>
      <xdr:spPr>
        <a:xfrm>
          <a:off x="2430145" y="3431095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82</xdr:row>
      <xdr:rowOff>0</xdr:rowOff>
    </xdr:from>
    <xdr:to xmlns:xdr="http://schemas.openxmlformats.org/drawingml/2006/spreadsheetDrawing">
      <xdr:col>15</xdr:col>
      <xdr:colOff>9525</xdr:colOff>
      <xdr:row>83</xdr:row>
      <xdr:rowOff>0</xdr:rowOff>
    </xdr:to>
    <xdr:sp macro="" textlink="">
      <xdr:nvSpPr>
        <xdr:cNvPr id="916" name="角丸四角形 915"/>
        <xdr:cNvSpPr/>
      </xdr:nvSpPr>
      <xdr:spPr>
        <a:xfrm>
          <a:off x="4793615" y="3102864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83</xdr:row>
      <xdr:rowOff>0</xdr:rowOff>
    </xdr:from>
    <xdr:to xmlns:xdr="http://schemas.openxmlformats.org/drawingml/2006/spreadsheetDrawing">
      <xdr:col>15</xdr:col>
      <xdr:colOff>9525</xdr:colOff>
      <xdr:row>84</xdr:row>
      <xdr:rowOff>0</xdr:rowOff>
    </xdr:to>
    <xdr:sp macro="" textlink="">
      <xdr:nvSpPr>
        <xdr:cNvPr id="917" name="角丸四角形 916"/>
        <xdr:cNvSpPr/>
      </xdr:nvSpPr>
      <xdr:spPr>
        <a:xfrm>
          <a:off x="4793615" y="3162871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84</xdr:row>
      <xdr:rowOff>0</xdr:rowOff>
    </xdr:from>
    <xdr:to xmlns:xdr="http://schemas.openxmlformats.org/drawingml/2006/spreadsheetDrawing">
      <xdr:col>15</xdr:col>
      <xdr:colOff>9525</xdr:colOff>
      <xdr:row>92</xdr:row>
      <xdr:rowOff>0</xdr:rowOff>
    </xdr:to>
    <xdr:sp macro="" textlink="">
      <xdr:nvSpPr>
        <xdr:cNvPr id="918" name="角丸四角形 917"/>
        <xdr:cNvSpPr/>
      </xdr:nvSpPr>
      <xdr:spPr>
        <a:xfrm>
          <a:off x="4793615" y="3303841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92</xdr:row>
      <xdr:rowOff>0</xdr:rowOff>
    </xdr:from>
    <xdr:to xmlns:xdr="http://schemas.openxmlformats.org/drawingml/2006/spreadsheetDrawing">
      <xdr:col>15</xdr:col>
      <xdr:colOff>9525</xdr:colOff>
      <xdr:row>95</xdr:row>
      <xdr:rowOff>0</xdr:rowOff>
    </xdr:to>
    <xdr:sp macro="" textlink="">
      <xdr:nvSpPr>
        <xdr:cNvPr id="919" name="角丸四角形 918"/>
        <xdr:cNvSpPr/>
      </xdr:nvSpPr>
      <xdr:spPr>
        <a:xfrm>
          <a:off x="4793615" y="3431095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82</xdr:row>
      <xdr:rowOff>9525</xdr:rowOff>
    </xdr:from>
    <xdr:to xmlns:xdr="http://schemas.openxmlformats.org/drawingml/2006/spreadsheetDrawing">
      <xdr:col>5</xdr:col>
      <xdr:colOff>9525</xdr:colOff>
      <xdr:row>83</xdr:row>
      <xdr:rowOff>10795</xdr:rowOff>
    </xdr:to>
    <xdr:sp macro="" textlink="">
      <xdr:nvSpPr>
        <xdr:cNvPr id="920" name="角丸四角形 919"/>
        <xdr:cNvSpPr/>
      </xdr:nvSpPr>
      <xdr:spPr>
        <a:xfrm>
          <a:off x="47625" y="31038165"/>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98</xdr:row>
      <xdr:rowOff>0</xdr:rowOff>
    </xdr:from>
    <xdr:to xmlns:xdr="http://schemas.openxmlformats.org/drawingml/2006/spreadsheetDrawing">
      <xdr:col>5</xdr:col>
      <xdr:colOff>22225</xdr:colOff>
      <xdr:row>99</xdr:row>
      <xdr:rowOff>0</xdr:rowOff>
    </xdr:to>
    <xdr:sp macro="" textlink="">
      <xdr:nvSpPr>
        <xdr:cNvPr id="921" name="角丸四角形 920"/>
        <xdr:cNvSpPr/>
      </xdr:nvSpPr>
      <xdr:spPr>
        <a:xfrm>
          <a:off x="57150" y="35779710"/>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99</xdr:row>
      <xdr:rowOff>0</xdr:rowOff>
    </xdr:from>
    <xdr:to xmlns:xdr="http://schemas.openxmlformats.org/drawingml/2006/spreadsheetDrawing">
      <xdr:col>5</xdr:col>
      <xdr:colOff>22225</xdr:colOff>
      <xdr:row>107</xdr:row>
      <xdr:rowOff>0</xdr:rowOff>
    </xdr:to>
    <xdr:sp macro="" textlink="">
      <xdr:nvSpPr>
        <xdr:cNvPr id="922" name="角丸四角形 921"/>
        <xdr:cNvSpPr/>
      </xdr:nvSpPr>
      <xdr:spPr>
        <a:xfrm>
          <a:off x="57150" y="37189410"/>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107</xdr:row>
      <xdr:rowOff>0</xdr:rowOff>
    </xdr:from>
    <xdr:to xmlns:xdr="http://schemas.openxmlformats.org/drawingml/2006/spreadsheetDrawing">
      <xdr:col>5</xdr:col>
      <xdr:colOff>22225</xdr:colOff>
      <xdr:row>110</xdr:row>
      <xdr:rowOff>0</xdr:rowOff>
    </xdr:to>
    <xdr:sp macro="" textlink="">
      <xdr:nvSpPr>
        <xdr:cNvPr id="923" name="角丸四角形 922"/>
        <xdr:cNvSpPr/>
      </xdr:nvSpPr>
      <xdr:spPr>
        <a:xfrm>
          <a:off x="57150" y="38461950"/>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97</xdr:row>
      <xdr:rowOff>0</xdr:rowOff>
    </xdr:from>
    <xdr:to xmlns:xdr="http://schemas.openxmlformats.org/drawingml/2006/spreadsheetDrawing">
      <xdr:col>10</xdr:col>
      <xdr:colOff>19050</xdr:colOff>
      <xdr:row>98</xdr:row>
      <xdr:rowOff>0</xdr:rowOff>
    </xdr:to>
    <xdr:sp macro="" textlink="">
      <xdr:nvSpPr>
        <xdr:cNvPr id="924" name="角丸四角形 923"/>
        <xdr:cNvSpPr/>
      </xdr:nvSpPr>
      <xdr:spPr>
        <a:xfrm>
          <a:off x="2430145" y="3517963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98</xdr:row>
      <xdr:rowOff>0</xdr:rowOff>
    </xdr:from>
    <xdr:to xmlns:xdr="http://schemas.openxmlformats.org/drawingml/2006/spreadsheetDrawing">
      <xdr:col>10</xdr:col>
      <xdr:colOff>19050</xdr:colOff>
      <xdr:row>99</xdr:row>
      <xdr:rowOff>0</xdr:rowOff>
    </xdr:to>
    <xdr:sp macro="" textlink="">
      <xdr:nvSpPr>
        <xdr:cNvPr id="925" name="角丸四角形 924"/>
        <xdr:cNvSpPr/>
      </xdr:nvSpPr>
      <xdr:spPr>
        <a:xfrm>
          <a:off x="2430145" y="3577971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99</xdr:row>
      <xdr:rowOff>0</xdr:rowOff>
    </xdr:from>
    <xdr:to xmlns:xdr="http://schemas.openxmlformats.org/drawingml/2006/spreadsheetDrawing">
      <xdr:col>10</xdr:col>
      <xdr:colOff>19050</xdr:colOff>
      <xdr:row>107</xdr:row>
      <xdr:rowOff>0</xdr:rowOff>
    </xdr:to>
    <xdr:sp macro="" textlink="">
      <xdr:nvSpPr>
        <xdr:cNvPr id="926" name="角丸四角形 925"/>
        <xdr:cNvSpPr/>
      </xdr:nvSpPr>
      <xdr:spPr>
        <a:xfrm>
          <a:off x="2430145" y="3718941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107</xdr:row>
      <xdr:rowOff>0</xdr:rowOff>
    </xdr:from>
    <xdr:to xmlns:xdr="http://schemas.openxmlformats.org/drawingml/2006/spreadsheetDrawing">
      <xdr:col>10</xdr:col>
      <xdr:colOff>19050</xdr:colOff>
      <xdr:row>110</xdr:row>
      <xdr:rowOff>0</xdr:rowOff>
    </xdr:to>
    <xdr:sp macro="" textlink="">
      <xdr:nvSpPr>
        <xdr:cNvPr id="927" name="角丸四角形 926"/>
        <xdr:cNvSpPr/>
      </xdr:nvSpPr>
      <xdr:spPr>
        <a:xfrm>
          <a:off x="2430145" y="3846195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97</xdr:row>
      <xdr:rowOff>0</xdr:rowOff>
    </xdr:from>
    <xdr:to xmlns:xdr="http://schemas.openxmlformats.org/drawingml/2006/spreadsheetDrawing">
      <xdr:col>15</xdr:col>
      <xdr:colOff>9525</xdr:colOff>
      <xdr:row>98</xdr:row>
      <xdr:rowOff>0</xdr:rowOff>
    </xdr:to>
    <xdr:sp macro="" textlink="">
      <xdr:nvSpPr>
        <xdr:cNvPr id="928" name="角丸四角形 927"/>
        <xdr:cNvSpPr/>
      </xdr:nvSpPr>
      <xdr:spPr>
        <a:xfrm>
          <a:off x="4793615" y="3517963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98</xdr:row>
      <xdr:rowOff>0</xdr:rowOff>
    </xdr:from>
    <xdr:to xmlns:xdr="http://schemas.openxmlformats.org/drawingml/2006/spreadsheetDrawing">
      <xdr:col>15</xdr:col>
      <xdr:colOff>9525</xdr:colOff>
      <xdr:row>99</xdr:row>
      <xdr:rowOff>0</xdr:rowOff>
    </xdr:to>
    <xdr:sp macro="" textlink="">
      <xdr:nvSpPr>
        <xdr:cNvPr id="929" name="角丸四角形 928"/>
        <xdr:cNvSpPr/>
      </xdr:nvSpPr>
      <xdr:spPr>
        <a:xfrm>
          <a:off x="4793615" y="3577971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99</xdr:row>
      <xdr:rowOff>0</xdr:rowOff>
    </xdr:from>
    <xdr:to xmlns:xdr="http://schemas.openxmlformats.org/drawingml/2006/spreadsheetDrawing">
      <xdr:col>15</xdr:col>
      <xdr:colOff>9525</xdr:colOff>
      <xdr:row>107</xdr:row>
      <xdr:rowOff>0</xdr:rowOff>
    </xdr:to>
    <xdr:sp macro="" textlink="">
      <xdr:nvSpPr>
        <xdr:cNvPr id="930" name="角丸四角形 929"/>
        <xdr:cNvSpPr/>
      </xdr:nvSpPr>
      <xdr:spPr>
        <a:xfrm>
          <a:off x="4793615" y="3718941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107</xdr:row>
      <xdr:rowOff>0</xdr:rowOff>
    </xdr:from>
    <xdr:to xmlns:xdr="http://schemas.openxmlformats.org/drawingml/2006/spreadsheetDrawing">
      <xdr:col>15</xdr:col>
      <xdr:colOff>9525</xdr:colOff>
      <xdr:row>110</xdr:row>
      <xdr:rowOff>0</xdr:rowOff>
    </xdr:to>
    <xdr:sp macro="" textlink="">
      <xdr:nvSpPr>
        <xdr:cNvPr id="931" name="角丸四角形 930"/>
        <xdr:cNvSpPr/>
      </xdr:nvSpPr>
      <xdr:spPr>
        <a:xfrm>
          <a:off x="4793615" y="3846195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97</xdr:row>
      <xdr:rowOff>9525</xdr:rowOff>
    </xdr:from>
    <xdr:to xmlns:xdr="http://schemas.openxmlformats.org/drawingml/2006/spreadsheetDrawing">
      <xdr:col>5</xdr:col>
      <xdr:colOff>9525</xdr:colOff>
      <xdr:row>98</xdr:row>
      <xdr:rowOff>10795</xdr:rowOff>
    </xdr:to>
    <xdr:sp macro="" textlink="">
      <xdr:nvSpPr>
        <xdr:cNvPr id="932" name="角丸四角形 931"/>
        <xdr:cNvSpPr/>
      </xdr:nvSpPr>
      <xdr:spPr>
        <a:xfrm>
          <a:off x="47625" y="35189160"/>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112</xdr:row>
      <xdr:rowOff>0</xdr:rowOff>
    </xdr:from>
    <xdr:to xmlns:xdr="http://schemas.openxmlformats.org/drawingml/2006/spreadsheetDrawing">
      <xdr:col>5</xdr:col>
      <xdr:colOff>22225</xdr:colOff>
      <xdr:row>113</xdr:row>
      <xdr:rowOff>0</xdr:rowOff>
    </xdr:to>
    <xdr:sp macro="" textlink="">
      <xdr:nvSpPr>
        <xdr:cNvPr id="933" name="角丸四角形 932"/>
        <xdr:cNvSpPr/>
      </xdr:nvSpPr>
      <xdr:spPr>
        <a:xfrm>
          <a:off x="57150" y="39705915"/>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113</xdr:row>
      <xdr:rowOff>0</xdr:rowOff>
    </xdr:from>
    <xdr:to xmlns:xdr="http://schemas.openxmlformats.org/drawingml/2006/spreadsheetDrawing">
      <xdr:col>5</xdr:col>
      <xdr:colOff>22225</xdr:colOff>
      <xdr:row>121</xdr:row>
      <xdr:rowOff>0</xdr:rowOff>
    </xdr:to>
    <xdr:sp macro="" textlink="">
      <xdr:nvSpPr>
        <xdr:cNvPr id="934" name="角丸四角形 933"/>
        <xdr:cNvSpPr/>
      </xdr:nvSpPr>
      <xdr:spPr>
        <a:xfrm>
          <a:off x="57150" y="41115615"/>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121</xdr:row>
      <xdr:rowOff>0</xdr:rowOff>
    </xdr:from>
    <xdr:to xmlns:xdr="http://schemas.openxmlformats.org/drawingml/2006/spreadsheetDrawing">
      <xdr:col>5</xdr:col>
      <xdr:colOff>22225</xdr:colOff>
      <xdr:row>124</xdr:row>
      <xdr:rowOff>0</xdr:rowOff>
    </xdr:to>
    <xdr:sp macro="" textlink="">
      <xdr:nvSpPr>
        <xdr:cNvPr id="935" name="角丸四角形 934"/>
        <xdr:cNvSpPr/>
      </xdr:nvSpPr>
      <xdr:spPr>
        <a:xfrm>
          <a:off x="57150" y="42388155"/>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111</xdr:row>
      <xdr:rowOff>0</xdr:rowOff>
    </xdr:from>
    <xdr:to xmlns:xdr="http://schemas.openxmlformats.org/drawingml/2006/spreadsheetDrawing">
      <xdr:col>10</xdr:col>
      <xdr:colOff>19050</xdr:colOff>
      <xdr:row>112</xdr:row>
      <xdr:rowOff>0</xdr:rowOff>
    </xdr:to>
    <xdr:sp macro="" textlink="">
      <xdr:nvSpPr>
        <xdr:cNvPr id="936" name="角丸四角形 935"/>
        <xdr:cNvSpPr/>
      </xdr:nvSpPr>
      <xdr:spPr>
        <a:xfrm>
          <a:off x="2430145" y="3910584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112</xdr:row>
      <xdr:rowOff>0</xdr:rowOff>
    </xdr:from>
    <xdr:to xmlns:xdr="http://schemas.openxmlformats.org/drawingml/2006/spreadsheetDrawing">
      <xdr:col>10</xdr:col>
      <xdr:colOff>19050</xdr:colOff>
      <xdr:row>113</xdr:row>
      <xdr:rowOff>0</xdr:rowOff>
    </xdr:to>
    <xdr:sp macro="" textlink="">
      <xdr:nvSpPr>
        <xdr:cNvPr id="937" name="角丸四角形 936"/>
        <xdr:cNvSpPr/>
      </xdr:nvSpPr>
      <xdr:spPr>
        <a:xfrm>
          <a:off x="2430145" y="3970591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113</xdr:row>
      <xdr:rowOff>0</xdr:rowOff>
    </xdr:from>
    <xdr:to xmlns:xdr="http://schemas.openxmlformats.org/drawingml/2006/spreadsheetDrawing">
      <xdr:col>10</xdr:col>
      <xdr:colOff>19050</xdr:colOff>
      <xdr:row>121</xdr:row>
      <xdr:rowOff>0</xdr:rowOff>
    </xdr:to>
    <xdr:sp macro="" textlink="">
      <xdr:nvSpPr>
        <xdr:cNvPr id="938" name="角丸四角形 937"/>
        <xdr:cNvSpPr/>
      </xdr:nvSpPr>
      <xdr:spPr>
        <a:xfrm>
          <a:off x="2430145" y="4111561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121</xdr:row>
      <xdr:rowOff>0</xdr:rowOff>
    </xdr:from>
    <xdr:to xmlns:xdr="http://schemas.openxmlformats.org/drawingml/2006/spreadsheetDrawing">
      <xdr:col>10</xdr:col>
      <xdr:colOff>19050</xdr:colOff>
      <xdr:row>124</xdr:row>
      <xdr:rowOff>0</xdr:rowOff>
    </xdr:to>
    <xdr:sp macro="" textlink="">
      <xdr:nvSpPr>
        <xdr:cNvPr id="939" name="角丸四角形 938"/>
        <xdr:cNvSpPr/>
      </xdr:nvSpPr>
      <xdr:spPr>
        <a:xfrm>
          <a:off x="2430145" y="4238815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111</xdr:row>
      <xdr:rowOff>0</xdr:rowOff>
    </xdr:from>
    <xdr:to xmlns:xdr="http://schemas.openxmlformats.org/drawingml/2006/spreadsheetDrawing">
      <xdr:col>15</xdr:col>
      <xdr:colOff>9525</xdr:colOff>
      <xdr:row>112</xdr:row>
      <xdr:rowOff>0</xdr:rowOff>
    </xdr:to>
    <xdr:sp macro="" textlink="">
      <xdr:nvSpPr>
        <xdr:cNvPr id="940" name="角丸四角形 939"/>
        <xdr:cNvSpPr/>
      </xdr:nvSpPr>
      <xdr:spPr>
        <a:xfrm>
          <a:off x="4793615" y="3910584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112</xdr:row>
      <xdr:rowOff>0</xdr:rowOff>
    </xdr:from>
    <xdr:to xmlns:xdr="http://schemas.openxmlformats.org/drawingml/2006/spreadsheetDrawing">
      <xdr:col>15</xdr:col>
      <xdr:colOff>9525</xdr:colOff>
      <xdr:row>113</xdr:row>
      <xdr:rowOff>0</xdr:rowOff>
    </xdr:to>
    <xdr:sp macro="" textlink="">
      <xdr:nvSpPr>
        <xdr:cNvPr id="941" name="角丸四角形 940"/>
        <xdr:cNvSpPr/>
      </xdr:nvSpPr>
      <xdr:spPr>
        <a:xfrm>
          <a:off x="4793615" y="3970591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113</xdr:row>
      <xdr:rowOff>0</xdr:rowOff>
    </xdr:from>
    <xdr:to xmlns:xdr="http://schemas.openxmlformats.org/drawingml/2006/spreadsheetDrawing">
      <xdr:col>15</xdr:col>
      <xdr:colOff>9525</xdr:colOff>
      <xdr:row>121</xdr:row>
      <xdr:rowOff>0</xdr:rowOff>
    </xdr:to>
    <xdr:sp macro="" textlink="">
      <xdr:nvSpPr>
        <xdr:cNvPr id="942" name="角丸四角形 941"/>
        <xdr:cNvSpPr/>
      </xdr:nvSpPr>
      <xdr:spPr>
        <a:xfrm>
          <a:off x="4793615" y="4111561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121</xdr:row>
      <xdr:rowOff>0</xdr:rowOff>
    </xdr:from>
    <xdr:to xmlns:xdr="http://schemas.openxmlformats.org/drawingml/2006/spreadsheetDrawing">
      <xdr:col>15</xdr:col>
      <xdr:colOff>9525</xdr:colOff>
      <xdr:row>124</xdr:row>
      <xdr:rowOff>0</xdr:rowOff>
    </xdr:to>
    <xdr:sp macro="" textlink="">
      <xdr:nvSpPr>
        <xdr:cNvPr id="943" name="角丸四角形 942"/>
        <xdr:cNvSpPr/>
      </xdr:nvSpPr>
      <xdr:spPr>
        <a:xfrm>
          <a:off x="4793615" y="4238815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111</xdr:row>
      <xdr:rowOff>9525</xdr:rowOff>
    </xdr:from>
    <xdr:to xmlns:xdr="http://schemas.openxmlformats.org/drawingml/2006/spreadsheetDrawing">
      <xdr:col>5</xdr:col>
      <xdr:colOff>9525</xdr:colOff>
      <xdr:row>112</xdr:row>
      <xdr:rowOff>10795</xdr:rowOff>
    </xdr:to>
    <xdr:sp macro="" textlink="">
      <xdr:nvSpPr>
        <xdr:cNvPr id="944" name="角丸四角形 943"/>
        <xdr:cNvSpPr/>
      </xdr:nvSpPr>
      <xdr:spPr>
        <a:xfrm>
          <a:off x="47625" y="39115365"/>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126</xdr:row>
      <xdr:rowOff>0</xdr:rowOff>
    </xdr:from>
    <xdr:to xmlns:xdr="http://schemas.openxmlformats.org/drawingml/2006/spreadsheetDrawing">
      <xdr:col>5</xdr:col>
      <xdr:colOff>22225</xdr:colOff>
      <xdr:row>127</xdr:row>
      <xdr:rowOff>0</xdr:rowOff>
    </xdr:to>
    <xdr:sp macro="" textlink="">
      <xdr:nvSpPr>
        <xdr:cNvPr id="945" name="角丸四角形 944"/>
        <xdr:cNvSpPr/>
      </xdr:nvSpPr>
      <xdr:spPr>
        <a:xfrm>
          <a:off x="57150" y="43632120"/>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127</xdr:row>
      <xdr:rowOff>0</xdr:rowOff>
    </xdr:from>
    <xdr:to xmlns:xdr="http://schemas.openxmlformats.org/drawingml/2006/spreadsheetDrawing">
      <xdr:col>5</xdr:col>
      <xdr:colOff>22225</xdr:colOff>
      <xdr:row>135</xdr:row>
      <xdr:rowOff>0</xdr:rowOff>
    </xdr:to>
    <xdr:sp macro="" textlink="">
      <xdr:nvSpPr>
        <xdr:cNvPr id="946" name="角丸四角形 945"/>
        <xdr:cNvSpPr/>
      </xdr:nvSpPr>
      <xdr:spPr>
        <a:xfrm>
          <a:off x="57150" y="45041820"/>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135</xdr:row>
      <xdr:rowOff>0</xdr:rowOff>
    </xdr:from>
    <xdr:to xmlns:xdr="http://schemas.openxmlformats.org/drawingml/2006/spreadsheetDrawing">
      <xdr:col>5</xdr:col>
      <xdr:colOff>22225</xdr:colOff>
      <xdr:row>138</xdr:row>
      <xdr:rowOff>0</xdr:rowOff>
    </xdr:to>
    <xdr:sp macro="" textlink="">
      <xdr:nvSpPr>
        <xdr:cNvPr id="947" name="角丸四角形 946"/>
        <xdr:cNvSpPr/>
      </xdr:nvSpPr>
      <xdr:spPr>
        <a:xfrm>
          <a:off x="57150" y="46314360"/>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125</xdr:row>
      <xdr:rowOff>0</xdr:rowOff>
    </xdr:from>
    <xdr:to xmlns:xdr="http://schemas.openxmlformats.org/drawingml/2006/spreadsheetDrawing">
      <xdr:col>10</xdr:col>
      <xdr:colOff>19050</xdr:colOff>
      <xdr:row>126</xdr:row>
      <xdr:rowOff>0</xdr:rowOff>
    </xdr:to>
    <xdr:sp macro="" textlink="">
      <xdr:nvSpPr>
        <xdr:cNvPr id="948" name="角丸四角形 947"/>
        <xdr:cNvSpPr/>
      </xdr:nvSpPr>
      <xdr:spPr>
        <a:xfrm>
          <a:off x="2430145" y="4303204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126</xdr:row>
      <xdr:rowOff>0</xdr:rowOff>
    </xdr:from>
    <xdr:to xmlns:xdr="http://schemas.openxmlformats.org/drawingml/2006/spreadsheetDrawing">
      <xdr:col>10</xdr:col>
      <xdr:colOff>19050</xdr:colOff>
      <xdr:row>127</xdr:row>
      <xdr:rowOff>0</xdr:rowOff>
    </xdr:to>
    <xdr:sp macro="" textlink="">
      <xdr:nvSpPr>
        <xdr:cNvPr id="949" name="角丸四角形 948"/>
        <xdr:cNvSpPr/>
      </xdr:nvSpPr>
      <xdr:spPr>
        <a:xfrm>
          <a:off x="2430145" y="4363212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127</xdr:row>
      <xdr:rowOff>0</xdr:rowOff>
    </xdr:from>
    <xdr:to xmlns:xdr="http://schemas.openxmlformats.org/drawingml/2006/spreadsheetDrawing">
      <xdr:col>10</xdr:col>
      <xdr:colOff>19050</xdr:colOff>
      <xdr:row>135</xdr:row>
      <xdr:rowOff>0</xdr:rowOff>
    </xdr:to>
    <xdr:sp macro="" textlink="">
      <xdr:nvSpPr>
        <xdr:cNvPr id="950" name="角丸四角形 949"/>
        <xdr:cNvSpPr/>
      </xdr:nvSpPr>
      <xdr:spPr>
        <a:xfrm>
          <a:off x="2430145" y="4504182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135</xdr:row>
      <xdr:rowOff>0</xdr:rowOff>
    </xdr:from>
    <xdr:to xmlns:xdr="http://schemas.openxmlformats.org/drawingml/2006/spreadsheetDrawing">
      <xdr:col>10</xdr:col>
      <xdr:colOff>19050</xdr:colOff>
      <xdr:row>138</xdr:row>
      <xdr:rowOff>0</xdr:rowOff>
    </xdr:to>
    <xdr:sp macro="" textlink="">
      <xdr:nvSpPr>
        <xdr:cNvPr id="951" name="角丸四角形 950"/>
        <xdr:cNvSpPr/>
      </xdr:nvSpPr>
      <xdr:spPr>
        <a:xfrm>
          <a:off x="2430145" y="4631436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125</xdr:row>
      <xdr:rowOff>0</xdr:rowOff>
    </xdr:from>
    <xdr:to xmlns:xdr="http://schemas.openxmlformats.org/drawingml/2006/spreadsheetDrawing">
      <xdr:col>15</xdr:col>
      <xdr:colOff>9525</xdr:colOff>
      <xdr:row>126</xdr:row>
      <xdr:rowOff>0</xdr:rowOff>
    </xdr:to>
    <xdr:sp macro="" textlink="">
      <xdr:nvSpPr>
        <xdr:cNvPr id="952" name="角丸四角形 951"/>
        <xdr:cNvSpPr/>
      </xdr:nvSpPr>
      <xdr:spPr>
        <a:xfrm>
          <a:off x="4793615" y="4303204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126</xdr:row>
      <xdr:rowOff>0</xdr:rowOff>
    </xdr:from>
    <xdr:to xmlns:xdr="http://schemas.openxmlformats.org/drawingml/2006/spreadsheetDrawing">
      <xdr:col>15</xdr:col>
      <xdr:colOff>9525</xdr:colOff>
      <xdr:row>127</xdr:row>
      <xdr:rowOff>0</xdr:rowOff>
    </xdr:to>
    <xdr:sp macro="" textlink="">
      <xdr:nvSpPr>
        <xdr:cNvPr id="953" name="角丸四角形 952"/>
        <xdr:cNvSpPr/>
      </xdr:nvSpPr>
      <xdr:spPr>
        <a:xfrm>
          <a:off x="4793615" y="4363212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127</xdr:row>
      <xdr:rowOff>0</xdr:rowOff>
    </xdr:from>
    <xdr:to xmlns:xdr="http://schemas.openxmlformats.org/drawingml/2006/spreadsheetDrawing">
      <xdr:col>15</xdr:col>
      <xdr:colOff>9525</xdr:colOff>
      <xdr:row>135</xdr:row>
      <xdr:rowOff>0</xdr:rowOff>
    </xdr:to>
    <xdr:sp macro="" textlink="">
      <xdr:nvSpPr>
        <xdr:cNvPr id="954" name="角丸四角形 953"/>
        <xdr:cNvSpPr/>
      </xdr:nvSpPr>
      <xdr:spPr>
        <a:xfrm>
          <a:off x="4793615" y="4504182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135</xdr:row>
      <xdr:rowOff>0</xdr:rowOff>
    </xdr:from>
    <xdr:to xmlns:xdr="http://schemas.openxmlformats.org/drawingml/2006/spreadsheetDrawing">
      <xdr:col>15</xdr:col>
      <xdr:colOff>9525</xdr:colOff>
      <xdr:row>138</xdr:row>
      <xdr:rowOff>0</xdr:rowOff>
    </xdr:to>
    <xdr:sp macro="" textlink="">
      <xdr:nvSpPr>
        <xdr:cNvPr id="955" name="角丸四角形 954"/>
        <xdr:cNvSpPr/>
      </xdr:nvSpPr>
      <xdr:spPr>
        <a:xfrm>
          <a:off x="4793615" y="4631436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125</xdr:row>
      <xdr:rowOff>9525</xdr:rowOff>
    </xdr:from>
    <xdr:to xmlns:xdr="http://schemas.openxmlformats.org/drawingml/2006/spreadsheetDrawing">
      <xdr:col>5</xdr:col>
      <xdr:colOff>9525</xdr:colOff>
      <xdr:row>126</xdr:row>
      <xdr:rowOff>10795</xdr:rowOff>
    </xdr:to>
    <xdr:sp macro="" textlink="">
      <xdr:nvSpPr>
        <xdr:cNvPr id="956" name="角丸四角形 955"/>
        <xdr:cNvSpPr/>
      </xdr:nvSpPr>
      <xdr:spPr>
        <a:xfrm>
          <a:off x="47625" y="43041570"/>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141</xdr:row>
      <xdr:rowOff>0</xdr:rowOff>
    </xdr:from>
    <xdr:to xmlns:xdr="http://schemas.openxmlformats.org/drawingml/2006/spreadsheetDrawing">
      <xdr:col>5</xdr:col>
      <xdr:colOff>22225</xdr:colOff>
      <xdr:row>142</xdr:row>
      <xdr:rowOff>0</xdr:rowOff>
    </xdr:to>
    <xdr:sp macro="" textlink="">
      <xdr:nvSpPr>
        <xdr:cNvPr id="957" name="角丸四角形 956"/>
        <xdr:cNvSpPr/>
      </xdr:nvSpPr>
      <xdr:spPr>
        <a:xfrm>
          <a:off x="57150" y="47783115"/>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142</xdr:row>
      <xdr:rowOff>0</xdr:rowOff>
    </xdr:from>
    <xdr:to xmlns:xdr="http://schemas.openxmlformats.org/drawingml/2006/spreadsheetDrawing">
      <xdr:col>5</xdr:col>
      <xdr:colOff>22225</xdr:colOff>
      <xdr:row>150</xdr:row>
      <xdr:rowOff>0</xdr:rowOff>
    </xdr:to>
    <xdr:sp macro="" textlink="">
      <xdr:nvSpPr>
        <xdr:cNvPr id="958" name="角丸四角形 957"/>
        <xdr:cNvSpPr/>
      </xdr:nvSpPr>
      <xdr:spPr>
        <a:xfrm>
          <a:off x="57150" y="49192815"/>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150</xdr:row>
      <xdr:rowOff>0</xdr:rowOff>
    </xdr:from>
    <xdr:to xmlns:xdr="http://schemas.openxmlformats.org/drawingml/2006/spreadsheetDrawing">
      <xdr:col>5</xdr:col>
      <xdr:colOff>22225</xdr:colOff>
      <xdr:row>153</xdr:row>
      <xdr:rowOff>0</xdr:rowOff>
    </xdr:to>
    <xdr:sp macro="" textlink="">
      <xdr:nvSpPr>
        <xdr:cNvPr id="959" name="角丸四角形 958"/>
        <xdr:cNvSpPr/>
      </xdr:nvSpPr>
      <xdr:spPr>
        <a:xfrm>
          <a:off x="57150" y="50465355"/>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140</xdr:row>
      <xdr:rowOff>0</xdr:rowOff>
    </xdr:from>
    <xdr:to xmlns:xdr="http://schemas.openxmlformats.org/drawingml/2006/spreadsheetDrawing">
      <xdr:col>10</xdr:col>
      <xdr:colOff>19050</xdr:colOff>
      <xdr:row>141</xdr:row>
      <xdr:rowOff>0</xdr:rowOff>
    </xdr:to>
    <xdr:sp macro="" textlink="">
      <xdr:nvSpPr>
        <xdr:cNvPr id="960" name="角丸四角形 959"/>
        <xdr:cNvSpPr/>
      </xdr:nvSpPr>
      <xdr:spPr>
        <a:xfrm>
          <a:off x="2430145" y="4718304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141</xdr:row>
      <xdr:rowOff>0</xdr:rowOff>
    </xdr:from>
    <xdr:to xmlns:xdr="http://schemas.openxmlformats.org/drawingml/2006/spreadsheetDrawing">
      <xdr:col>10</xdr:col>
      <xdr:colOff>19050</xdr:colOff>
      <xdr:row>142</xdr:row>
      <xdr:rowOff>0</xdr:rowOff>
    </xdr:to>
    <xdr:sp macro="" textlink="">
      <xdr:nvSpPr>
        <xdr:cNvPr id="961" name="角丸四角形 960"/>
        <xdr:cNvSpPr/>
      </xdr:nvSpPr>
      <xdr:spPr>
        <a:xfrm>
          <a:off x="2430145" y="4778311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142</xdr:row>
      <xdr:rowOff>0</xdr:rowOff>
    </xdr:from>
    <xdr:to xmlns:xdr="http://schemas.openxmlformats.org/drawingml/2006/spreadsheetDrawing">
      <xdr:col>10</xdr:col>
      <xdr:colOff>19050</xdr:colOff>
      <xdr:row>150</xdr:row>
      <xdr:rowOff>0</xdr:rowOff>
    </xdr:to>
    <xdr:sp macro="" textlink="">
      <xdr:nvSpPr>
        <xdr:cNvPr id="962" name="角丸四角形 961"/>
        <xdr:cNvSpPr/>
      </xdr:nvSpPr>
      <xdr:spPr>
        <a:xfrm>
          <a:off x="2430145" y="4919281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150</xdr:row>
      <xdr:rowOff>0</xdr:rowOff>
    </xdr:from>
    <xdr:to xmlns:xdr="http://schemas.openxmlformats.org/drawingml/2006/spreadsheetDrawing">
      <xdr:col>10</xdr:col>
      <xdr:colOff>19050</xdr:colOff>
      <xdr:row>153</xdr:row>
      <xdr:rowOff>0</xdr:rowOff>
    </xdr:to>
    <xdr:sp macro="" textlink="">
      <xdr:nvSpPr>
        <xdr:cNvPr id="963" name="角丸四角形 962"/>
        <xdr:cNvSpPr/>
      </xdr:nvSpPr>
      <xdr:spPr>
        <a:xfrm>
          <a:off x="2430145" y="5046535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140</xdr:row>
      <xdr:rowOff>0</xdr:rowOff>
    </xdr:from>
    <xdr:to xmlns:xdr="http://schemas.openxmlformats.org/drawingml/2006/spreadsheetDrawing">
      <xdr:col>15</xdr:col>
      <xdr:colOff>9525</xdr:colOff>
      <xdr:row>141</xdr:row>
      <xdr:rowOff>0</xdr:rowOff>
    </xdr:to>
    <xdr:sp macro="" textlink="">
      <xdr:nvSpPr>
        <xdr:cNvPr id="964" name="角丸四角形 963"/>
        <xdr:cNvSpPr/>
      </xdr:nvSpPr>
      <xdr:spPr>
        <a:xfrm>
          <a:off x="4793615" y="4718304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141</xdr:row>
      <xdr:rowOff>0</xdr:rowOff>
    </xdr:from>
    <xdr:to xmlns:xdr="http://schemas.openxmlformats.org/drawingml/2006/spreadsheetDrawing">
      <xdr:col>15</xdr:col>
      <xdr:colOff>9525</xdr:colOff>
      <xdr:row>142</xdr:row>
      <xdr:rowOff>0</xdr:rowOff>
    </xdr:to>
    <xdr:sp macro="" textlink="">
      <xdr:nvSpPr>
        <xdr:cNvPr id="965" name="角丸四角形 964"/>
        <xdr:cNvSpPr/>
      </xdr:nvSpPr>
      <xdr:spPr>
        <a:xfrm>
          <a:off x="4793615" y="4778311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142</xdr:row>
      <xdr:rowOff>0</xdr:rowOff>
    </xdr:from>
    <xdr:to xmlns:xdr="http://schemas.openxmlformats.org/drawingml/2006/spreadsheetDrawing">
      <xdr:col>15</xdr:col>
      <xdr:colOff>9525</xdr:colOff>
      <xdr:row>150</xdr:row>
      <xdr:rowOff>0</xdr:rowOff>
    </xdr:to>
    <xdr:sp macro="" textlink="">
      <xdr:nvSpPr>
        <xdr:cNvPr id="966" name="角丸四角形 965"/>
        <xdr:cNvSpPr/>
      </xdr:nvSpPr>
      <xdr:spPr>
        <a:xfrm>
          <a:off x="4793615" y="4919281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150</xdr:row>
      <xdr:rowOff>0</xdr:rowOff>
    </xdr:from>
    <xdr:to xmlns:xdr="http://schemas.openxmlformats.org/drawingml/2006/spreadsheetDrawing">
      <xdr:col>15</xdr:col>
      <xdr:colOff>9525</xdr:colOff>
      <xdr:row>153</xdr:row>
      <xdr:rowOff>0</xdr:rowOff>
    </xdr:to>
    <xdr:sp macro="" textlink="">
      <xdr:nvSpPr>
        <xdr:cNvPr id="967" name="角丸四角形 966"/>
        <xdr:cNvSpPr/>
      </xdr:nvSpPr>
      <xdr:spPr>
        <a:xfrm>
          <a:off x="4793615" y="5046535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140</xdr:row>
      <xdr:rowOff>9525</xdr:rowOff>
    </xdr:from>
    <xdr:to xmlns:xdr="http://schemas.openxmlformats.org/drawingml/2006/spreadsheetDrawing">
      <xdr:col>5</xdr:col>
      <xdr:colOff>9525</xdr:colOff>
      <xdr:row>141</xdr:row>
      <xdr:rowOff>10795</xdr:rowOff>
    </xdr:to>
    <xdr:sp macro="" textlink="">
      <xdr:nvSpPr>
        <xdr:cNvPr id="968" name="角丸四角形 967"/>
        <xdr:cNvSpPr/>
      </xdr:nvSpPr>
      <xdr:spPr>
        <a:xfrm>
          <a:off x="47625" y="47192565"/>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155</xdr:row>
      <xdr:rowOff>0</xdr:rowOff>
    </xdr:from>
    <xdr:to xmlns:xdr="http://schemas.openxmlformats.org/drawingml/2006/spreadsheetDrawing">
      <xdr:col>5</xdr:col>
      <xdr:colOff>22225</xdr:colOff>
      <xdr:row>156</xdr:row>
      <xdr:rowOff>0</xdr:rowOff>
    </xdr:to>
    <xdr:sp macro="" textlink="">
      <xdr:nvSpPr>
        <xdr:cNvPr id="969" name="角丸四角形 968"/>
        <xdr:cNvSpPr/>
      </xdr:nvSpPr>
      <xdr:spPr>
        <a:xfrm>
          <a:off x="57150" y="51709320"/>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156</xdr:row>
      <xdr:rowOff>0</xdr:rowOff>
    </xdr:from>
    <xdr:to xmlns:xdr="http://schemas.openxmlformats.org/drawingml/2006/spreadsheetDrawing">
      <xdr:col>5</xdr:col>
      <xdr:colOff>22225</xdr:colOff>
      <xdr:row>164</xdr:row>
      <xdr:rowOff>0</xdr:rowOff>
    </xdr:to>
    <xdr:sp macro="" textlink="">
      <xdr:nvSpPr>
        <xdr:cNvPr id="970" name="角丸四角形 969"/>
        <xdr:cNvSpPr/>
      </xdr:nvSpPr>
      <xdr:spPr>
        <a:xfrm>
          <a:off x="57150" y="53119020"/>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164</xdr:row>
      <xdr:rowOff>0</xdr:rowOff>
    </xdr:from>
    <xdr:to xmlns:xdr="http://schemas.openxmlformats.org/drawingml/2006/spreadsheetDrawing">
      <xdr:col>5</xdr:col>
      <xdr:colOff>22225</xdr:colOff>
      <xdr:row>167</xdr:row>
      <xdr:rowOff>0</xdr:rowOff>
    </xdr:to>
    <xdr:sp macro="" textlink="">
      <xdr:nvSpPr>
        <xdr:cNvPr id="971" name="角丸四角形 970"/>
        <xdr:cNvSpPr/>
      </xdr:nvSpPr>
      <xdr:spPr>
        <a:xfrm>
          <a:off x="57150" y="54391560"/>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154</xdr:row>
      <xdr:rowOff>0</xdr:rowOff>
    </xdr:from>
    <xdr:to xmlns:xdr="http://schemas.openxmlformats.org/drawingml/2006/spreadsheetDrawing">
      <xdr:col>10</xdr:col>
      <xdr:colOff>19050</xdr:colOff>
      <xdr:row>155</xdr:row>
      <xdr:rowOff>0</xdr:rowOff>
    </xdr:to>
    <xdr:sp macro="" textlink="">
      <xdr:nvSpPr>
        <xdr:cNvPr id="972" name="角丸四角形 971"/>
        <xdr:cNvSpPr/>
      </xdr:nvSpPr>
      <xdr:spPr>
        <a:xfrm>
          <a:off x="2430145" y="5110924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155</xdr:row>
      <xdr:rowOff>0</xdr:rowOff>
    </xdr:from>
    <xdr:to xmlns:xdr="http://schemas.openxmlformats.org/drawingml/2006/spreadsheetDrawing">
      <xdr:col>10</xdr:col>
      <xdr:colOff>19050</xdr:colOff>
      <xdr:row>156</xdr:row>
      <xdr:rowOff>0</xdr:rowOff>
    </xdr:to>
    <xdr:sp macro="" textlink="">
      <xdr:nvSpPr>
        <xdr:cNvPr id="973" name="角丸四角形 972"/>
        <xdr:cNvSpPr/>
      </xdr:nvSpPr>
      <xdr:spPr>
        <a:xfrm>
          <a:off x="2430145" y="5170932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156</xdr:row>
      <xdr:rowOff>0</xdr:rowOff>
    </xdr:from>
    <xdr:to xmlns:xdr="http://schemas.openxmlformats.org/drawingml/2006/spreadsheetDrawing">
      <xdr:col>10</xdr:col>
      <xdr:colOff>19050</xdr:colOff>
      <xdr:row>164</xdr:row>
      <xdr:rowOff>0</xdr:rowOff>
    </xdr:to>
    <xdr:sp macro="" textlink="">
      <xdr:nvSpPr>
        <xdr:cNvPr id="974" name="角丸四角形 973"/>
        <xdr:cNvSpPr/>
      </xdr:nvSpPr>
      <xdr:spPr>
        <a:xfrm>
          <a:off x="2430145" y="5311902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164</xdr:row>
      <xdr:rowOff>0</xdr:rowOff>
    </xdr:from>
    <xdr:to xmlns:xdr="http://schemas.openxmlformats.org/drawingml/2006/spreadsheetDrawing">
      <xdr:col>10</xdr:col>
      <xdr:colOff>19050</xdr:colOff>
      <xdr:row>167</xdr:row>
      <xdr:rowOff>0</xdr:rowOff>
    </xdr:to>
    <xdr:sp macro="" textlink="">
      <xdr:nvSpPr>
        <xdr:cNvPr id="975" name="角丸四角形 974"/>
        <xdr:cNvSpPr/>
      </xdr:nvSpPr>
      <xdr:spPr>
        <a:xfrm>
          <a:off x="2430145" y="5439156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154</xdr:row>
      <xdr:rowOff>0</xdr:rowOff>
    </xdr:from>
    <xdr:to xmlns:xdr="http://schemas.openxmlformats.org/drawingml/2006/spreadsheetDrawing">
      <xdr:col>15</xdr:col>
      <xdr:colOff>9525</xdr:colOff>
      <xdr:row>155</xdr:row>
      <xdr:rowOff>0</xdr:rowOff>
    </xdr:to>
    <xdr:sp macro="" textlink="">
      <xdr:nvSpPr>
        <xdr:cNvPr id="976" name="角丸四角形 975"/>
        <xdr:cNvSpPr/>
      </xdr:nvSpPr>
      <xdr:spPr>
        <a:xfrm>
          <a:off x="4793615" y="5110924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155</xdr:row>
      <xdr:rowOff>0</xdr:rowOff>
    </xdr:from>
    <xdr:to xmlns:xdr="http://schemas.openxmlformats.org/drawingml/2006/spreadsheetDrawing">
      <xdr:col>15</xdr:col>
      <xdr:colOff>9525</xdr:colOff>
      <xdr:row>156</xdr:row>
      <xdr:rowOff>0</xdr:rowOff>
    </xdr:to>
    <xdr:sp macro="" textlink="">
      <xdr:nvSpPr>
        <xdr:cNvPr id="977" name="角丸四角形 976"/>
        <xdr:cNvSpPr/>
      </xdr:nvSpPr>
      <xdr:spPr>
        <a:xfrm>
          <a:off x="4793615" y="5170932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156</xdr:row>
      <xdr:rowOff>0</xdr:rowOff>
    </xdr:from>
    <xdr:to xmlns:xdr="http://schemas.openxmlformats.org/drawingml/2006/spreadsheetDrawing">
      <xdr:col>15</xdr:col>
      <xdr:colOff>9525</xdr:colOff>
      <xdr:row>164</xdr:row>
      <xdr:rowOff>0</xdr:rowOff>
    </xdr:to>
    <xdr:sp macro="" textlink="">
      <xdr:nvSpPr>
        <xdr:cNvPr id="978" name="角丸四角形 977"/>
        <xdr:cNvSpPr/>
      </xdr:nvSpPr>
      <xdr:spPr>
        <a:xfrm>
          <a:off x="4793615" y="5311902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164</xdr:row>
      <xdr:rowOff>0</xdr:rowOff>
    </xdr:from>
    <xdr:to xmlns:xdr="http://schemas.openxmlformats.org/drawingml/2006/spreadsheetDrawing">
      <xdr:col>15</xdr:col>
      <xdr:colOff>9525</xdr:colOff>
      <xdr:row>167</xdr:row>
      <xdr:rowOff>0</xdr:rowOff>
    </xdr:to>
    <xdr:sp macro="" textlink="">
      <xdr:nvSpPr>
        <xdr:cNvPr id="979" name="角丸四角形 978"/>
        <xdr:cNvSpPr/>
      </xdr:nvSpPr>
      <xdr:spPr>
        <a:xfrm>
          <a:off x="4793615" y="5439156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154</xdr:row>
      <xdr:rowOff>9525</xdr:rowOff>
    </xdr:from>
    <xdr:to xmlns:xdr="http://schemas.openxmlformats.org/drawingml/2006/spreadsheetDrawing">
      <xdr:col>5</xdr:col>
      <xdr:colOff>9525</xdr:colOff>
      <xdr:row>155</xdr:row>
      <xdr:rowOff>10795</xdr:rowOff>
    </xdr:to>
    <xdr:sp macro="" textlink="">
      <xdr:nvSpPr>
        <xdr:cNvPr id="980" name="角丸四角形 979"/>
        <xdr:cNvSpPr/>
      </xdr:nvSpPr>
      <xdr:spPr>
        <a:xfrm>
          <a:off x="47625" y="51118770"/>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169</xdr:row>
      <xdr:rowOff>0</xdr:rowOff>
    </xdr:from>
    <xdr:to xmlns:xdr="http://schemas.openxmlformats.org/drawingml/2006/spreadsheetDrawing">
      <xdr:col>5</xdr:col>
      <xdr:colOff>22225</xdr:colOff>
      <xdr:row>170</xdr:row>
      <xdr:rowOff>0</xdr:rowOff>
    </xdr:to>
    <xdr:sp macro="" textlink="">
      <xdr:nvSpPr>
        <xdr:cNvPr id="981" name="角丸四角形 980"/>
        <xdr:cNvSpPr/>
      </xdr:nvSpPr>
      <xdr:spPr>
        <a:xfrm>
          <a:off x="57150" y="55635525"/>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170</xdr:row>
      <xdr:rowOff>0</xdr:rowOff>
    </xdr:from>
    <xdr:to xmlns:xdr="http://schemas.openxmlformats.org/drawingml/2006/spreadsheetDrawing">
      <xdr:col>5</xdr:col>
      <xdr:colOff>22225</xdr:colOff>
      <xdr:row>178</xdr:row>
      <xdr:rowOff>0</xdr:rowOff>
    </xdr:to>
    <xdr:sp macro="" textlink="">
      <xdr:nvSpPr>
        <xdr:cNvPr id="982" name="角丸四角形 981"/>
        <xdr:cNvSpPr/>
      </xdr:nvSpPr>
      <xdr:spPr>
        <a:xfrm>
          <a:off x="57150" y="57045225"/>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178</xdr:row>
      <xdr:rowOff>0</xdr:rowOff>
    </xdr:from>
    <xdr:to xmlns:xdr="http://schemas.openxmlformats.org/drawingml/2006/spreadsheetDrawing">
      <xdr:col>5</xdr:col>
      <xdr:colOff>22225</xdr:colOff>
      <xdr:row>181</xdr:row>
      <xdr:rowOff>0</xdr:rowOff>
    </xdr:to>
    <xdr:sp macro="" textlink="">
      <xdr:nvSpPr>
        <xdr:cNvPr id="983" name="角丸四角形 982"/>
        <xdr:cNvSpPr/>
      </xdr:nvSpPr>
      <xdr:spPr>
        <a:xfrm>
          <a:off x="57150" y="58317765"/>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168</xdr:row>
      <xdr:rowOff>0</xdr:rowOff>
    </xdr:from>
    <xdr:to xmlns:xdr="http://schemas.openxmlformats.org/drawingml/2006/spreadsheetDrawing">
      <xdr:col>10</xdr:col>
      <xdr:colOff>19050</xdr:colOff>
      <xdr:row>169</xdr:row>
      <xdr:rowOff>0</xdr:rowOff>
    </xdr:to>
    <xdr:sp macro="" textlink="">
      <xdr:nvSpPr>
        <xdr:cNvPr id="984" name="角丸四角形 983"/>
        <xdr:cNvSpPr/>
      </xdr:nvSpPr>
      <xdr:spPr>
        <a:xfrm>
          <a:off x="2430145" y="5503545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169</xdr:row>
      <xdr:rowOff>0</xdr:rowOff>
    </xdr:from>
    <xdr:to xmlns:xdr="http://schemas.openxmlformats.org/drawingml/2006/spreadsheetDrawing">
      <xdr:col>10</xdr:col>
      <xdr:colOff>19050</xdr:colOff>
      <xdr:row>170</xdr:row>
      <xdr:rowOff>0</xdr:rowOff>
    </xdr:to>
    <xdr:sp macro="" textlink="">
      <xdr:nvSpPr>
        <xdr:cNvPr id="985" name="角丸四角形 984"/>
        <xdr:cNvSpPr/>
      </xdr:nvSpPr>
      <xdr:spPr>
        <a:xfrm>
          <a:off x="2430145" y="5563552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170</xdr:row>
      <xdr:rowOff>0</xdr:rowOff>
    </xdr:from>
    <xdr:to xmlns:xdr="http://schemas.openxmlformats.org/drawingml/2006/spreadsheetDrawing">
      <xdr:col>10</xdr:col>
      <xdr:colOff>19050</xdr:colOff>
      <xdr:row>178</xdr:row>
      <xdr:rowOff>0</xdr:rowOff>
    </xdr:to>
    <xdr:sp macro="" textlink="">
      <xdr:nvSpPr>
        <xdr:cNvPr id="986" name="角丸四角形 985"/>
        <xdr:cNvSpPr/>
      </xdr:nvSpPr>
      <xdr:spPr>
        <a:xfrm>
          <a:off x="2430145" y="5704522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178</xdr:row>
      <xdr:rowOff>0</xdr:rowOff>
    </xdr:from>
    <xdr:to xmlns:xdr="http://schemas.openxmlformats.org/drawingml/2006/spreadsheetDrawing">
      <xdr:col>10</xdr:col>
      <xdr:colOff>19050</xdr:colOff>
      <xdr:row>181</xdr:row>
      <xdr:rowOff>0</xdr:rowOff>
    </xdr:to>
    <xdr:sp macro="" textlink="">
      <xdr:nvSpPr>
        <xdr:cNvPr id="987" name="角丸四角形 986"/>
        <xdr:cNvSpPr/>
      </xdr:nvSpPr>
      <xdr:spPr>
        <a:xfrm>
          <a:off x="2430145" y="5831776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168</xdr:row>
      <xdr:rowOff>0</xdr:rowOff>
    </xdr:from>
    <xdr:to xmlns:xdr="http://schemas.openxmlformats.org/drawingml/2006/spreadsheetDrawing">
      <xdr:col>15</xdr:col>
      <xdr:colOff>9525</xdr:colOff>
      <xdr:row>169</xdr:row>
      <xdr:rowOff>0</xdr:rowOff>
    </xdr:to>
    <xdr:sp macro="" textlink="">
      <xdr:nvSpPr>
        <xdr:cNvPr id="988" name="角丸四角形 987"/>
        <xdr:cNvSpPr/>
      </xdr:nvSpPr>
      <xdr:spPr>
        <a:xfrm>
          <a:off x="4793615" y="5503545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169</xdr:row>
      <xdr:rowOff>0</xdr:rowOff>
    </xdr:from>
    <xdr:to xmlns:xdr="http://schemas.openxmlformats.org/drawingml/2006/spreadsheetDrawing">
      <xdr:col>15</xdr:col>
      <xdr:colOff>9525</xdr:colOff>
      <xdr:row>170</xdr:row>
      <xdr:rowOff>0</xdr:rowOff>
    </xdr:to>
    <xdr:sp macro="" textlink="">
      <xdr:nvSpPr>
        <xdr:cNvPr id="989" name="角丸四角形 988"/>
        <xdr:cNvSpPr/>
      </xdr:nvSpPr>
      <xdr:spPr>
        <a:xfrm>
          <a:off x="4793615" y="5563552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170</xdr:row>
      <xdr:rowOff>0</xdr:rowOff>
    </xdr:from>
    <xdr:to xmlns:xdr="http://schemas.openxmlformats.org/drawingml/2006/spreadsheetDrawing">
      <xdr:col>15</xdr:col>
      <xdr:colOff>9525</xdr:colOff>
      <xdr:row>178</xdr:row>
      <xdr:rowOff>0</xdr:rowOff>
    </xdr:to>
    <xdr:sp macro="" textlink="">
      <xdr:nvSpPr>
        <xdr:cNvPr id="990" name="角丸四角形 989"/>
        <xdr:cNvSpPr/>
      </xdr:nvSpPr>
      <xdr:spPr>
        <a:xfrm>
          <a:off x="4793615" y="5704522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178</xdr:row>
      <xdr:rowOff>0</xdr:rowOff>
    </xdr:from>
    <xdr:to xmlns:xdr="http://schemas.openxmlformats.org/drawingml/2006/spreadsheetDrawing">
      <xdr:col>15</xdr:col>
      <xdr:colOff>9525</xdr:colOff>
      <xdr:row>181</xdr:row>
      <xdr:rowOff>0</xdr:rowOff>
    </xdr:to>
    <xdr:sp macro="" textlink="">
      <xdr:nvSpPr>
        <xdr:cNvPr id="991" name="角丸四角形 990"/>
        <xdr:cNvSpPr/>
      </xdr:nvSpPr>
      <xdr:spPr>
        <a:xfrm>
          <a:off x="4793615" y="5831776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168</xdr:row>
      <xdr:rowOff>9525</xdr:rowOff>
    </xdr:from>
    <xdr:to xmlns:xdr="http://schemas.openxmlformats.org/drawingml/2006/spreadsheetDrawing">
      <xdr:col>5</xdr:col>
      <xdr:colOff>9525</xdr:colOff>
      <xdr:row>169</xdr:row>
      <xdr:rowOff>10795</xdr:rowOff>
    </xdr:to>
    <xdr:sp macro="" textlink="">
      <xdr:nvSpPr>
        <xdr:cNvPr id="992" name="角丸四角形 991"/>
        <xdr:cNvSpPr/>
      </xdr:nvSpPr>
      <xdr:spPr>
        <a:xfrm>
          <a:off x="47625" y="55044975"/>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184</xdr:row>
      <xdr:rowOff>0</xdr:rowOff>
    </xdr:from>
    <xdr:to xmlns:xdr="http://schemas.openxmlformats.org/drawingml/2006/spreadsheetDrawing">
      <xdr:col>5</xdr:col>
      <xdr:colOff>22225</xdr:colOff>
      <xdr:row>185</xdr:row>
      <xdr:rowOff>0</xdr:rowOff>
    </xdr:to>
    <xdr:sp macro="" textlink="">
      <xdr:nvSpPr>
        <xdr:cNvPr id="993" name="角丸四角形 992"/>
        <xdr:cNvSpPr/>
      </xdr:nvSpPr>
      <xdr:spPr>
        <a:xfrm>
          <a:off x="57150" y="59786520"/>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185</xdr:row>
      <xdr:rowOff>0</xdr:rowOff>
    </xdr:from>
    <xdr:to xmlns:xdr="http://schemas.openxmlformats.org/drawingml/2006/spreadsheetDrawing">
      <xdr:col>5</xdr:col>
      <xdr:colOff>22225</xdr:colOff>
      <xdr:row>193</xdr:row>
      <xdr:rowOff>0</xdr:rowOff>
    </xdr:to>
    <xdr:sp macro="" textlink="">
      <xdr:nvSpPr>
        <xdr:cNvPr id="994" name="角丸四角形 993"/>
        <xdr:cNvSpPr/>
      </xdr:nvSpPr>
      <xdr:spPr>
        <a:xfrm>
          <a:off x="57150" y="61196220"/>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193</xdr:row>
      <xdr:rowOff>0</xdr:rowOff>
    </xdr:from>
    <xdr:to xmlns:xdr="http://schemas.openxmlformats.org/drawingml/2006/spreadsheetDrawing">
      <xdr:col>5</xdr:col>
      <xdr:colOff>22225</xdr:colOff>
      <xdr:row>196</xdr:row>
      <xdr:rowOff>0</xdr:rowOff>
    </xdr:to>
    <xdr:sp macro="" textlink="">
      <xdr:nvSpPr>
        <xdr:cNvPr id="995" name="角丸四角形 994"/>
        <xdr:cNvSpPr/>
      </xdr:nvSpPr>
      <xdr:spPr>
        <a:xfrm>
          <a:off x="57150" y="62468760"/>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183</xdr:row>
      <xdr:rowOff>0</xdr:rowOff>
    </xdr:from>
    <xdr:to xmlns:xdr="http://schemas.openxmlformats.org/drawingml/2006/spreadsheetDrawing">
      <xdr:col>10</xdr:col>
      <xdr:colOff>19050</xdr:colOff>
      <xdr:row>184</xdr:row>
      <xdr:rowOff>0</xdr:rowOff>
    </xdr:to>
    <xdr:sp macro="" textlink="">
      <xdr:nvSpPr>
        <xdr:cNvPr id="996" name="角丸四角形 995"/>
        <xdr:cNvSpPr/>
      </xdr:nvSpPr>
      <xdr:spPr>
        <a:xfrm>
          <a:off x="2430145" y="5918644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184</xdr:row>
      <xdr:rowOff>0</xdr:rowOff>
    </xdr:from>
    <xdr:to xmlns:xdr="http://schemas.openxmlformats.org/drawingml/2006/spreadsheetDrawing">
      <xdr:col>10</xdr:col>
      <xdr:colOff>19050</xdr:colOff>
      <xdr:row>185</xdr:row>
      <xdr:rowOff>0</xdr:rowOff>
    </xdr:to>
    <xdr:sp macro="" textlink="">
      <xdr:nvSpPr>
        <xdr:cNvPr id="997" name="角丸四角形 996"/>
        <xdr:cNvSpPr/>
      </xdr:nvSpPr>
      <xdr:spPr>
        <a:xfrm>
          <a:off x="2430145" y="5978652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185</xdr:row>
      <xdr:rowOff>0</xdr:rowOff>
    </xdr:from>
    <xdr:to xmlns:xdr="http://schemas.openxmlformats.org/drawingml/2006/spreadsheetDrawing">
      <xdr:col>10</xdr:col>
      <xdr:colOff>19050</xdr:colOff>
      <xdr:row>193</xdr:row>
      <xdr:rowOff>0</xdr:rowOff>
    </xdr:to>
    <xdr:sp macro="" textlink="">
      <xdr:nvSpPr>
        <xdr:cNvPr id="998" name="角丸四角形 997"/>
        <xdr:cNvSpPr/>
      </xdr:nvSpPr>
      <xdr:spPr>
        <a:xfrm>
          <a:off x="2430145" y="6119622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193</xdr:row>
      <xdr:rowOff>0</xdr:rowOff>
    </xdr:from>
    <xdr:to xmlns:xdr="http://schemas.openxmlformats.org/drawingml/2006/spreadsheetDrawing">
      <xdr:col>10</xdr:col>
      <xdr:colOff>19050</xdr:colOff>
      <xdr:row>196</xdr:row>
      <xdr:rowOff>0</xdr:rowOff>
    </xdr:to>
    <xdr:sp macro="" textlink="">
      <xdr:nvSpPr>
        <xdr:cNvPr id="999" name="角丸四角形 998"/>
        <xdr:cNvSpPr/>
      </xdr:nvSpPr>
      <xdr:spPr>
        <a:xfrm>
          <a:off x="2430145" y="6246876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183</xdr:row>
      <xdr:rowOff>0</xdr:rowOff>
    </xdr:from>
    <xdr:to xmlns:xdr="http://schemas.openxmlformats.org/drawingml/2006/spreadsheetDrawing">
      <xdr:col>15</xdr:col>
      <xdr:colOff>9525</xdr:colOff>
      <xdr:row>184</xdr:row>
      <xdr:rowOff>0</xdr:rowOff>
    </xdr:to>
    <xdr:sp macro="" textlink="">
      <xdr:nvSpPr>
        <xdr:cNvPr id="1000" name="角丸四角形 999"/>
        <xdr:cNvSpPr/>
      </xdr:nvSpPr>
      <xdr:spPr>
        <a:xfrm>
          <a:off x="4793615" y="5918644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184</xdr:row>
      <xdr:rowOff>0</xdr:rowOff>
    </xdr:from>
    <xdr:to xmlns:xdr="http://schemas.openxmlformats.org/drawingml/2006/spreadsheetDrawing">
      <xdr:col>15</xdr:col>
      <xdr:colOff>9525</xdr:colOff>
      <xdr:row>185</xdr:row>
      <xdr:rowOff>0</xdr:rowOff>
    </xdr:to>
    <xdr:sp macro="" textlink="">
      <xdr:nvSpPr>
        <xdr:cNvPr id="1001" name="角丸四角形 1000"/>
        <xdr:cNvSpPr/>
      </xdr:nvSpPr>
      <xdr:spPr>
        <a:xfrm>
          <a:off x="4793615" y="5978652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185</xdr:row>
      <xdr:rowOff>0</xdr:rowOff>
    </xdr:from>
    <xdr:to xmlns:xdr="http://schemas.openxmlformats.org/drawingml/2006/spreadsheetDrawing">
      <xdr:col>15</xdr:col>
      <xdr:colOff>9525</xdr:colOff>
      <xdr:row>193</xdr:row>
      <xdr:rowOff>0</xdr:rowOff>
    </xdr:to>
    <xdr:sp macro="" textlink="">
      <xdr:nvSpPr>
        <xdr:cNvPr id="1002" name="角丸四角形 1001"/>
        <xdr:cNvSpPr/>
      </xdr:nvSpPr>
      <xdr:spPr>
        <a:xfrm>
          <a:off x="4793615" y="6119622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193</xdr:row>
      <xdr:rowOff>0</xdr:rowOff>
    </xdr:from>
    <xdr:to xmlns:xdr="http://schemas.openxmlformats.org/drawingml/2006/spreadsheetDrawing">
      <xdr:col>15</xdr:col>
      <xdr:colOff>9525</xdr:colOff>
      <xdr:row>196</xdr:row>
      <xdr:rowOff>0</xdr:rowOff>
    </xdr:to>
    <xdr:sp macro="" textlink="">
      <xdr:nvSpPr>
        <xdr:cNvPr id="1003" name="角丸四角形 1002"/>
        <xdr:cNvSpPr/>
      </xdr:nvSpPr>
      <xdr:spPr>
        <a:xfrm>
          <a:off x="4793615" y="6246876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183</xdr:row>
      <xdr:rowOff>9525</xdr:rowOff>
    </xdr:from>
    <xdr:to xmlns:xdr="http://schemas.openxmlformats.org/drawingml/2006/spreadsheetDrawing">
      <xdr:col>5</xdr:col>
      <xdr:colOff>9525</xdr:colOff>
      <xdr:row>184</xdr:row>
      <xdr:rowOff>10795</xdr:rowOff>
    </xdr:to>
    <xdr:sp macro="" textlink="">
      <xdr:nvSpPr>
        <xdr:cNvPr id="1004" name="角丸四角形 1003"/>
        <xdr:cNvSpPr/>
      </xdr:nvSpPr>
      <xdr:spPr>
        <a:xfrm>
          <a:off x="47625" y="59195970"/>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198</xdr:row>
      <xdr:rowOff>0</xdr:rowOff>
    </xdr:from>
    <xdr:to xmlns:xdr="http://schemas.openxmlformats.org/drawingml/2006/spreadsheetDrawing">
      <xdr:col>5</xdr:col>
      <xdr:colOff>22225</xdr:colOff>
      <xdr:row>199</xdr:row>
      <xdr:rowOff>0</xdr:rowOff>
    </xdr:to>
    <xdr:sp macro="" textlink="">
      <xdr:nvSpPr>
        <xdr:cNvPr id="1005" name="角丸四角形 1004"/>
        <xdr:cNvSpPr/>
      </xdr:nvSpPr>
      <xdr:spPr>
        <a:xfrm>
          <a:off x="57150" y="63712725"/>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199</xdr:row>
      <xdr:rowOff>0</xdr:rowOff>
    </xdr:from>
    <xdr:to xmlns:xdr="http://schemas.openxmlformats.org/drawingml/2006/spreadsheetDrawing">
      <xdr:col>5</xdr:col>
      <xdr:colOff>22225</xdr:colOff>
      <xdr:row>207</xdr:row>
      <xdr:rowOff>0</xdr:rowOff>
    </xdr:to>
    <xdr:sp macro="" textlink="">
      <xdr:nvSpPr>
        <xdr:cNvPr id="1006" name="角丸四角形 1005"/>
        <xdr:cNvSpPr/>
      </xdr:nvSpPr>
      <xdr:spPr>
        <a:xfrm>
          <a:off x="57150" y="65122425"/>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207</xdr:row>
      <xdr:rowOff>0</xdr:rowOff>
    </xdr:from>
    <xdr:to xmlns:xdr="http://schemas.openxmlformats.org/drawingml/2006/spreadsheetDrawing">
      <xdr:col>5</xdr:col>
      <xdr:colOff>22225</xdr:colOff>
      <xdr:row>210</xdr:row>
      <xdr:rowOff>0</xdr:rowOff>
    </xdr:to>
    <xdr:sp macro="" textlink="">
      <xdr:nvSpPr>
        <xdr:cNvPr id="1007" name="角丸四角形 1006"/>
        <xdr:cNvSpPr/>
      </xdr:nvSpPr>
      <xdr:spPr>
        <a:xfrm>
          <a:off x="57150" y="66394965"/>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197</xdr:row>
      <xdr:rowOff>0</xdr:rowOff>
    </xdr:from>
    <xdr:to xmlns:xdr="http://schemas.openxmlformats.org/drawingml/2006/spreadsheetDrawing">
      <xdr:col>10</xdr:col>
      <xdr:colOff>19050</xdr:colOff>
      <xdr:row>198</xdr:row>
      <xdr:rowOff>0</xdr:rowOff>
    </xdr:to>
    <xdr:sp macro="" textlink="">
      <xdr:nvSpPr>
        <xdr:cNvPr id="1008" name="角丸四角形 1007"/>
        <xdr:cNvSpPr/>
      </xdr:nvSpPr>
      <xdr:spPr>
        <a:xfrm>
          <a:off x="2430145" y="6311265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198</xdr:row>
      <xdr:rowOff>0</xdr:rowOff>
    </xdr:from>
    <xdr:to xmlns:xdr="http://schemas.openxmlformats.org/drawingml/2006/spreadsheetDrawing">
      <xdr:col>10</xdr:col>
      <xdr:colOff>19050</xdr:colOff>
      <xdr:row>199</xdr:row>
      <xdr:rowOff>0</xdr:rowOff>
    </xdr:to>
    <xdr:sp macro="" textlink="">
      <xdr:nvSpPr>
        <xdr:cNvPr id="1009" name="角丸四角形 1008"/>
        <xdr:cNvSpPr/>
      </xdr:nvSpPr>
      <xdr:spPr>
        <a:xfrm>
          <a:off x="2430145" y="6371272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199</xdr:row>
      <xdr:rowOff>0</xdr:rowOff>
    </xdr:from>
    <xdr:to xmlns:xdr="http://schemas.openxmlformats.org/drawingml/2006/spreadsheetDrawing">
      <xdr:col>10</xdr:col>
      <xdr:colOff>19050</xdr:colOff>
      <xdr:row>207</xdr:row>
      <xdr:rowOff>0</xdr:rowOff>
    </xdr:to>
    <xdr:sp macro="" textlink="">
      <xdr:nvSpPr>
        <xdr:cNvPr id="1010" name="角丸四角形 1009"/>
        <xdr:cNvSpPr/>
      </xdr:nvSpPr>
      <xdr:spPr>
        <a:xfrm>
          <a:off x="2430145" y="6512242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207</xdr:row>
      <xdr:rowOff>0</xdr:rowOff>
    </xdr:from>
    <xdr:to xmlns:xdr="http://schemas.openxmlformats.org/drawingml/2006/spreadsheetDrawing">
      <xdr:col>10</xdr:col>
      <xdr:colOff>19050</xdr:colOff>
      <xdr:row>210</xdr:row>
      <xdr:rowOff>0</xdr:rowOff>
    </xdr:to>
    <xdr:sp macro="" textlink="">
      <xdr:nvSpPr>
        <xdr:cNvPr id="1011" name="角丸四角形 1010"/>
        <xdr:cNvSpPr/>
      </xdr:nvSpPr>
      <xdr:spPr>
        <a:xfrm>
          <a:off x="2430145" y="6639496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197</xdr:row>
      <xdr:rowOff>0</xdr:rowOff>
    </xdr:from>
    <xdr:to xmlns:xdr="http://schemas.openxmlformats.org/drawingml/2006/spreadsheetDrawing">
      <xdr:col>15</xdr:col>
      <xdr:colOff>9525</xdr:colOff>
      <xdr:row>198</xdr:row>
      <xdr:rowOff>0</xdr:rowOff>
    </xdr:to>
    <xdr:sp macro="" textlink="">
      <xdr:nvSpPr>
        <xdr:cNvPr id="1012" name="角丸四角形 1011"/>
        <xdr:cNvSpPr/>
      </xdr:nvSpPr>
      <xdr:spPr>
        <a:xfrm>
          <a:off x="4793615" y="6311265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198</xdr:row>
      <xdr:rowOff>0</xdr:rowOff>
    </xdr:from>
    <xdr:to xmlns:xdr="http://schemas.openxmlformats.org/drawingml/2006/spreadsheetDrawing">
      <xdr:col>15</xdr:col>
      <xdr:colOff>9525</xdr:colOff>
      <xdr:row>199</xdr:row>
      <xdr:rowOff>0</xdr:rowOff>
    </xdr:to>
    <xdr:sp macro="" textlink="">
      <xdr:nvSpPr>
        <xdr:cNvPr id="1013" name="角丸四角形 1012"/>
        <xdr:cNvSpPr/>
      </xdr:nvSpPr>
      <xdr:spPr>
        <a:xfrm>
          <a:off x="4793615" y="6371272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199</xdr:row>
      <xdr:rowOff>0</xdr:rowOff>
    </xdr:from>
    <xdr:to xmlns:xdr="http://schemas.openxmlformats.org/drawingml/2006/spreadsheetDrawing">
      <xdr:col>15</xdr:col>
      <xdr:colOff>9525</xdr:colOff>
      <xdr:row>207</xdr:row>
      <xdr:rowOff>0</xdr:rowOff>
    </xdr:to>
    <xdr:sp macro="" textlink="">
      <xdr:nvSpPr>
        <xdr:cNvPr id="1014" name="角丸四角形 1013"/>
        <xdr:cNvSpPr/>
      </xdr:nvSpPr>
      <xdr:spPr>
        <a:xfrm>
          <a:off x="4793615" y="6512242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207</xdr:row>
      <xdr:rowOff>0</xdr:rowOff>
    </xdr:from>
    <xdr:to xmlns:xdr="http://schemas.openxmlformats.org/drawingml/2006/spreadsheetDrawing">
      <xdr:col>15</xdr:col>
      <xdr:colOff>9525</xdr:colOff>
      <xdr:row>210</xdr:row>
      <xdr:rowOff>0</xdr:rowOff>
    </xdr:to>
    <xdr:sp macro="" textlink="">
      <xdr:nvSpPr>
        <xdr:cNvPr id="1015" name="角丸四角形 1014"/>
        <xdr:cNvSpPr/>
      </xdr:nvSpPr>
      <xdr:spPr>
        <a:xfrm>
          <a:off x="4793615" y="6639496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197</xdr:row>
      <xdr:rowOff>9525</xdr:rowOff>
    </xdr:from>
    <xdr:to xmlns:xdr="http://schemas.openxmlformats.org/drawingml/2006/spreadsheetDrawing">
      <xdr:col>5</xdr:col>
      <xdr:colOff>9525</xdr:colOff>
      <xdr:row>198</xdr:row>
      <xdr:rowOff>10795</xdr:rowOff>
    </xdr:to>
    <xdr:sp macro="" textlink="">
      <xdr:nvSpPr>
        <xdr:cNvPr id="1016" name="角丸四角形 1015"/>
        <xdr:cNvSpPr/>
      </xdr:nvSpPr>
      <xdr:spPr>
        <a:xfrm>
          <a:off x="47625" y="63122175"/>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212</xdr:row>
      <xdr:rowOff>0</xdr:rowOff>
    </xdr:from>
    <xdr:to xmlns:xdr="http://schemas.openxmlformats.org/drawingml/2006/spreadsheetDrawing">
      <xdr:col>5</xdr:col>
      <xdr:colOff>22225</xdr:colOff>
      <xdr:row>213</xdr:row>
      <xdr:rowOff>0</xdr:rowOff>
    </xdr:to>
    <xdr:sp macro="" textlink="">
      <xdr:nvSpPr>
        <xdr:cNvPr id="1017" name="角丸四角形 1016"/>
        <xdr:cNvSpPr/>
      </xdr:nvSpPr>
      <xdr:spPr>
        <a:xfrm>
          <a:off x="57150" y="67638930"/>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213</xdr:row>
      <xdr:rowOff>0</xdr:rowOff>
    </xdr:from>
    <xdr:to xmlns:xdr="http://schemas.openxmlformats.org/drawingml/2006/spreadsheetDrawing">
      <xdr:col>5</xdr:col>
      <xdr:colOff>22225</xdr:colOff>
      <xdr:row>221</xdr:row>
      <xdr:rowOff>0</xdr:rowOff>
    </xdr:to>
    <xdr:sp macro="" textlink="">
      <xdr:nvSpPr>
        <xdr:cNvPr id="1018" name="角丸四角形 1017"/>
        <xdr:cNvSpPr/>
      </xdr:nvSpPr>
      <xdr:spPr>
        <a:xfrm>
          <a:off x="57150" y="69048630"/>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221</xdr:row>
      <xdr:rowOff>0</xdr:rowOff>
    </xdr:from>
    <xdr:to xmlns:xdr="http://schemas.openxmlformats.org/drawingml/2006/spreadsheetDrawing">
      <xdr:col>5</xdr:col>
      <xdr:colOff>22225</xdr:colOff>
      <xdr:row>224</xdr:row>
      <xdr:rowOff>0</xdr:rowOff>
    </xdr:to>
    <xdr:sp macro="" textlink="">
      <xdr:nvSpPr>
        <xdr:cNvPr id="1019" name="角丸四角形 1018"/>
        <xdr:cNvSpPr/>
      </xdr:nvSpPr>
      <xdr:spPr>
        <a:xfrm>
          <a:off x="57150" y="70321170"/>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211</xdr:row>
      <xdr:rowOff>0</xdr:rowOff>
    </xdr:from>
    <xdr:to xmlns:xdr="http://schemas.openxmlformats.org/drawingml/2006/spreadsheetDrawing">
      <xdr:col>10</xdr:col>
      <xdr:colOff>19050</xdr:colOff>
      <xdr:row>212</xdr:row>
      <xdr:rowOff>0</xdr:rowOff>
    </xdr:to>
    <xdr:sp macro="" textlink="">
      <xdr:nvSpPr>
        <xdr:cNvPr id="1020" name="角丸四角形 1019"/>
        <xdr:cNvSpPr/>
      </xdr:nvSpPr>
      <xdr:spPr>
        <a:xfrm>
          <a:off x="2430145" y="6703885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212</xdr:row>
      <xdr:rowOff>0</xdr:rowOff>
    </xdr:from>
    <xdr:to xmlns:xdr="http://schemas.openxmlformats.org/drawingml/2006/spreadsheetDrawing">
      <xdr:col>10</xdr:col>
      <xdr:colOff>19050</xdr:colOff>
      <xdr:row>213</xdr:row>
      <xdr:rowOff>0</xdr:rowOff>
    </xdr:to>
    <xdr:sp macro="" textlink="">
      <xdr:nvSpPr>
        <xdr:cNvPr id="1021" name="角丸四角形 1020"/>
        <xdr:cNvSpPr/>
      </xdr:nvSpPr>
      <xdr:spPr>
        <a:xfrm>
          <a:off x="2430145" y="6763893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213</xdr:row>
      <xdr:rowOff>0</xdr:rowOff>
    </xdr:from>
    <xdr:to xmlns:xdr="http://schemas.openxmlformats.org/drawingml/2006/spreadsheetDrawing">
      <xdr:col>10</xdr:col>
      <xdr:colOff>19050</xdr:colOff>
      <xdr:row>221</xdr:row>
      <xdr:rowOff>0</xdr:rowOff>
    </xdr:to>
    <xdr:sp macro="" textlink="">
      <xdr:nvSpPr>
        <xdr:cNvPr id="1022" name="角丸四角形 1021"/>
        <xdr:cNvSpPr/>
      </xdr:nvSpPr>
      <xdr:spPr>
        <a:xfrm>
          <a:off x="2430145" y="6904863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221</xdr:row>
      <xdr:rowOff>0</xdr:rowOff>
    </xdr:from>
    <xdr:to xmlns:xdr="http://schemas.openxmlformats.org/drawingml/2006/spreadsheetDrawing">
      <xdr:col>10</xdr:col>
      <xdr:colOff>19050</xdr:colOff>
      <xdr:row>224</xdr:row>
      <xdr:rowOff>0</xdr:rowOff>
    </xdr:to>
    <xdr:sp macro="" textlink="">
      <xdr:nvSpPr>
        <xdr:cNvPr id="1023" name="角丸四角形 1022"/>
        <xdr:cNvSpPr/>
      </xdr:nvSpPr>
      <xdr:spPr>
        <a:xfrm>
          <a:off x="2430145" y="7032117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211</xdr:row>
      <xdr:rowOff>0</xdr:rowOff>
    </xdr:from>
    <xdr:to xmlns:xdr="http://schemas.openxmlformats.org/drawingml/2006/spreadsheetDrawing">
      <xdr:col>15</xdr:col>
      <xdr:colOff>9525</xdr:colOff>
      <xdr:row>212</xdr:row>
      <xdr:rowOff>0</xdr:rowOff>
    </xdr:to>
    <xdr:sp macro="" textlink="">
      <xdr:nvSpPr>
        <xdr:cNvPr id="1024" name="角丸四角形 1023"/>
        <xdr:cNvSpPr/>
      </xdr:nvSpPr>
      <xdr:spPr>
        <a:xfrm>
          <a:off x="4793615" y="6703885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212</xdr:row>
      <xdr:rowOff>0</xdr:rowOff>
    </xdr:from>
    <xdr:to xmlns:xdr="http://schemas.openxmlformats.org/drawingml/2006/spreadsheetDrawing">
      <xdr:col>15</xdr:col>
      <xdr:colOff>9525</xdr:colOff>
      <xdr:row>213</xdr:row>
      <xdr:rowOff>0</xdr:rowOff>
    </xdr:to>
    <xdr:sp macro="" textlink="">
      <xdr:nvSpPr>
        <xdr:cNvPr id="1025" name="角丸四角形 1024"/>
        <xdr:cNvSpPr/>
      </xdr:nvSpPr>
      <xdr:spPr>
        <a:xfrm>
          <a:off x="4793615" y="6763893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213</xdr:row>
      <xdr:rowOff>0</xdr:rowOff>
    </xdr:from>
    <xdr:to xmlns:xdr="http://schemas.openxmlformats.org/drawingml/2006/spreadsheetDrawing">
      <xdr:col>15</xdr:col>
      <xdr:colOff>9525</xdr:colOff>
      <xdr:row>221</xdr:row>
      <xdr:rowOff>0</xdr:rowOff>
    </xdr:to>
    <xdr:sp macro="" textlink="">
      <xdr:nvSpPr>
        <xdr:cNvPr id="1026" name="角丸四角形 1025"/>
        <xdr:cNvSpPr/>
      </xdr:nvSpPr>
      <xdr:spPr>
        <a:xfrm>
          <a:off x="4793615" y="6904863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221</xdr:row>
      <xdr:rowOff>0</xdr:rowOff>
    </xdr:from>
    <xdr:to xmlns:xdr="http://schemas.openxmlformats.org/drawingml/2006/spreadsheetDrawing">
      <xdr:col>15</xdr:col>
      <xdr:colOff>9525</xdr:colOff>
      <xdr:row>224</xdr:row>
      <xdr:rowOff>0</xdr:rowOff>
    </xdr:to>
    <xdr:sp macro="" textlink="">
      <xdr:nvSpPr>
        <xdr:cNvPr id="1027" name="角丸四角形 1026"/>
        <xdr:cNvSpPr/>
      </xdr:nvSpPr>
      <xdr:spPr>
        <a:xfrm>
          <a:off x="4793615" y="7032117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211</xdr:row>
      <xdr:rowOff>9525</xdr:rowOff>
    </xdr:from>
    <xdr:to xmlns:xdr="http://schemas.openxmlformats.org/drawingml/2006/spreadsheetDrawing">
      <xdr:col>5</xdr:col>
      <xdr:colOff>9525</xdr:colOff>
      <xdr:row>212</xdr:row>
      <xdr:rowOff>10795</xdr:rowOff>
    </xdr:to>
    <xdr:sp macro="" textlink="">
      <xdr:nvSpPr>
        <xdr:cNvPr id="1028" name="角丸四角形 1027"/>
        <xdr:cNvSpPr/>
      </xdr:nvSpPr>
      <xdr:spPr>
        <a:xfrm>
          <a:off x="47625" y="67048380"/>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227</xdr:row>
      <xdr:rowOff>0</xdr:rowOff>
    </xdr:from>
    <xdr:to xmlns:xdr="http://schemas.openxmlformats.org/drawingml/2006/spreadsheetDrawing">
      <xdr:col>5</xdr:col>
      <xdr:colOff>22225</xdr:colOff>
      <xdr:row>228</xdr:row>
      <xdr:rowOff>0</xdr:rowOff>
    </xdr:to>
    <xdr:sp macro="" textlink="">
      <xdr:nvSpPr>
        <xdr:cNvPr id="1065" name="角丸四角形 1064"/>
        <xdr:cNvSpPr/>
      </xdr:nvSpPr>
      <xdr:spPr>
        <a:xfrm>
          <a:off x="57150" y="71789925"/>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228</xdr:row>
      <xdr:rowOff>0</xdr:rowOff>
    </xdr:from>
    <xdr:to xmlns:xdr="http://schemas.openxmlformats.org/drawingml/2006/spreadsheetDrawing">
      <xdr:col>5</xdr:col>
      <xdr:colOff>22225</xdr:colOff>
      <xdr:row>236</xdr:row>
      <xdr:rowOff>0</xdr:rowOff>
    </xdr:to>
    <xdr:sp macro="" textlink="">
      <xdr:nvSpPr>
        <xdr:cNvPr id="1066" name="角丸四角形 1065"/>
        <xdr:cNvSpPr/>
      </xdr:nvSpPr>
      <xdr:spPr>
        <a:xfrm>
          <a:off x="57150" y="73199625"/>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236</xdr:row>
      <xdr:rowOff>0</xdr:rowOff>
    </xdr:from>
    <xdr:to xmlns:xdr="http://schemas.openxmlformats.org/drawingml/2006/spreadsheetDrawing">
      <xdr:col>5</xdr:col>
      <xdr:colOff>22225</xdr:colOff>
      <xdr:row>239</xdr:row>
      <xdr:rowOff>0</xdr:rowOff>
    </xdr:to>
    <xdr:sp macro="" textlink="">
      <xdr:nvSpPr>
        <xdr:cNvPr id="1067" name="角丸四角形 1066"/>
        <xdr:cNvSpPr/>
      </xdr:nvSpPr>
      <xdr:spPr>
        <a:xfrm>
          <a:off x="57150" y="74472165"/>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226</xdr:row>
      <xdr:rowOff>0</xdr:rowOff>
    </xdr:from>
    <xdr:to xmlns:xdr="http://schemas.openxmlformats.org/drawingml/2006/spreadsheetDrawing">
      <xdr:col>10</xdr:col>
      <xdr:colOff>19050</xdr:colOff>
      <xdr:row>227</xdr:row>
      <xdr:rowOff>0</xdr:rowOff>
    </xdr:to>
    <xdr:sp macro="" textlink="">
      <xdr:nvSpPr>
        <xdr:cNvPr id="1068" name="角丸四角形 1067"/>
        <xdr:cNvSpPr/>
      </xdr:nvSpPr>
      <xdr:spPr>
        <a:xfrm>
          <a:off x="2430145" y="7118985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227</xdr:row>
      <xdr:rowOff>0</xdr:rowOff>
    </xdr:from>
    <xdr:to xmlns:xdr="http://schemas.openxmlformats.org/drawingml/2006/spreadsheetDrawing">
      <xdr:col>10</xdr:col>
      <xdr:colOff>19050</xdr:colOff>
      <xdr:row>228</xdr:row>
      <xdr:rowOff>0</xdr:rowOff>
    </xdr:to>
    <xdr:sp macro="" textlink="">
      <xdr:nvSpPr>
        <xdr:cNvPr id="1069" name="角丸四角形 1068"/>
        <xdr:cNvSpPr/>
      </xdr:nvSpPr>
      <xdr:spPr>
        <a:xfrm>
          <a:off x="2430145" y="7178992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228</xdr:row>
      <xdr:rowOff>0</xdr:rowOff>
    </xdr:from>
    <xdr:to xmlns:xdr="http://schemas.openxmlformats.org/drawingml/2006/spreadsheetDrawing">
      <xdr:col>10</xdr:col>
      <xdr:colOff>19050</xdr:colOff>
      <xdr:row>236</xdr:row>
      <xdr:rowOff>0</xdr:rowOff>
    </xdr:to>
    <xdr:sp macro="" textlink="">
      <xdr:nvSpPr>
        <xdr:cNvPr id="1070" name="角丸四角形 1069"/>
        <xdr:cNvSpPr/>
      </xdr:nvSpPr>
      <xdr:spPr>
        <a:xfrm>
          <a:off x="2430145" y="7319962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236</xdr:row>
      <xdr:rowOff>0</xdr:rowOff>
    </xdr:from>
    <xdr:to xmlns:xdr="http://schemas.openxmlformats.org/drawingml/2006/spreadsheetDrawing">
      <xdr:col>10</xdr:col>
      <xdr:colOff>19050</xdr:colOff>
      <xdr:row>239</xdr:row>
      <xdr:rowOff>0</xdr:rowOff>
    </xdr:to>
    <xdr:sp macro="" textlink="">
      <xdr:nvSpPr>
        <xdr:cNvPr id="1071" name="角丸四角形 1070"/>
        <xdr:cNvSpPr/>
      </xdr:nvSpPr>
      <xdr:spPr>
        <a:xfrm>
          <a:off x="2430145" y="7447216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226</xdr:row>
      <xdr:rowOff>0</xdr:rowOff>
    </xdr:from>
    <xdr:to xmlns:xdr="http://schemas.openxmlformats.org/drawingml/2006/spreadsheetDrawing">
      <xdr:col>15</xdr:col>
      <xdr:colOff>9525</xdr:colOff>
      <xdr:row>227</xdr:row>
      <xdr:rowOff>0</xdr:rowOff>
    </xdr:to>
    <xdr:sp macro="" textlink="">
      <xdr:nvSpPr>
        <xdr:cNvPr id="1072" name="角丸四角形 1071"/>
        <xdr:cNvSpPr/>
      </xdr:nvSpPr>
      <xdr:spPr>
        <a:xfrm>
          <a:off x="4793615" y="7118985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227</xdr:row>
      <xdr:rowOff>0</xdr:rowOff>
    </xdr:from>
    <xdr:to xmlns:xdr="http://schemas.openxmlformats.org/drawingml/2006/spreadsheetDrawing">
      <xdr:col>15</xdr:col>
      <xdr:colOff>9525</xdr:colOff>
      <xdr:row>228</xdr:row>
      <xdr:rowOff>0</xdr:rowOff>
    </xdr:to>
    <xdr:sp macro="" textlink="">
      <xdr:nvSpPr>
        <xdr:cNvPr id="1073" name="角丸四角形 1072"/>
        <xdr:cNvSpPr/>
      </xdr:nvSpPr>
      <xdr:spPr>
        <a:xfrm>
          <a:off x="4793615" y="7178992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228</xdr:row>
      <xdr:rowOff>0</xdr:rowOff>
    </xdr:from>
    <xdr:to xmlns:xdr="http://schemas.openxmlformats.org/drawingml/2006/spreadsheetDrawing">
      <xdr:col>15</xdr:col>
      <xdr:colOff>9525</xdr:colOff>
      <xdr:row>236</xdr:row>
      <xdr:rowOff>0</xdr:rowOff>
    </xdr:to>
    <xdr:sp macro="" textlink="">
      <xdr:nvSpPr>
        <xdr:cNvPr id="1074" name="角丸四角形 1073"/>
        <xdr:cNvSpPr/>
      </xdr:nvSpPr>
      <xdr:spPr>
        <a:xfrm>
          <a:off x="4793615" y="7319962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236</xdr:row>
      <xdr:rowOff>0</xdr:rowOff>
    </xdr:from>
    <xdr:to xmlns:xdr="http://schemas.openxmlformats.org/drawingml/2006/spreadsheetDrawing">
      <xdr:col>15</xdr:col>
      <xdr:colOff>9525</xdr:colOff>
      <xdr:row>239</xdr:row>
      <xdr:rowOff>0</xdr:rowOff>
    </xdr:to>
    <xdr:sp macro="" textlink="">
      <xdr:nvSpPr>
        <xdr:cNvPr id="1075" name="角丸四角形 1074"/>
        <xdr:cNvSpPr/>
      </xdr:nvSpPr>
      <xdr:spPr>
        <a:xfrm>
          <a:off x="4793615" y="7447216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226</xdr:row>
      <xdr:rowOff>9525</xdr:rowOff>
    </xdr:from>
    <xdr:to xmlns:xdr="http://schemas.openxmlformats.org/drawingml/2006/spreadsheetDrawing">
      <xdr:col>5</xdr:col>
      <xdr:colOff>9525</xdr:colOff>
      <xdr:row>227</xdr:row>
      <xdr:rowOff>10795</xdr:rowOff>
    </xdr:to>
    <xdr:sp macro="" textlink="">
      <xdr:nvSpPr>
        <xdr:cNvPr id="1076" name="角丸四角形 1075"/>
        <xdr:cNvSpPr/>
      </xdr:nvSpPr>
      <xdr:spPr>
        <a:xfrm>
          <a:off x="47625" y="71199375"/>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241</xdr:row>
      <xdr:rowOff>0</xdr:rowOff>
    </xdr:from>
    <xdr:to xmlns:xdr="http://schemas.openxmlformats.org/drawingml/2006/spreadsheetDrawing">
      <xdr:col>5</xdr:col>
      <xdr:colOff>22225</xdr:colOff>
      <xdr:row>242</xdr:row>
      <xdr:rowOff>0</xdr:rowOff>
    </xdr:to>
    <xdr:sp macro="" textlink="">
      <xdr:nvSpPr>
        <xdr:cNvPr id="1077" name="角丸四角形 1076"/>
        <xdr:cNvSpPr/>
      </xdr:nvSpPr>
      <xdr:spPr>
        <a:xfrm>
          <a:off x="57150" y="75716130"/>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242</xdr:row>
      <xdr:rowOff>0</xdr:rowOff>
    </xdr:from>
    <xdr:to xmlns:xdr="http://schemas.openxmlformats.org/drawingml/2006/spreadsheetDrawing">
      <xdr:col>5</xdr:col>
      <xdr:colOff>22225</xdr:colOff>
      <xdr:row>250</xdr:row>
      <xdr:rowOff>0</xdr:rowOff>
    </xdr:to>
    <xdr:sp macro="" textlink="">
      <xdr:nvSpPr>
        <xdr:cNvPr id="1078" name="角丸四角形 1077"/>
        <xdr:cNvSpPr/>
      </xdr:nvSpPr>
      <xdr:spPr>
        <a:xfrm>
          <a:off x="57150" y="77125830"/>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250</xdr:row>
      <xdr:rowOff>0</xdr:rowOff>
    </xdr:from>
    <xdr:to xmlns:xdr="http://schemas.openxmlformats.org/drawingml/2006/spreadsheetDrawing">
      <xdr:col>5</xdr:col>
      <xdr:colOff>22225</xdr:colOff>
      <xdr:row>253</xdr:row>
      <xdr:rowOff>0</xdr:rowOff>
    </xdr:to>
    <xdr:sp macro="" textlink="">
      <xdr:nvSpPr>
        <xdr:cNvPr id="1079" name="角丸四角形 1078"/>
        <xdr:cNvSpPr/>
      </xdr:nvSpPr>
      <xdr:spPr>
        <a:xfrm>
          <a:off x="57150" y="78398370"/>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240</xdr:row>
      <xdr:rowOff>0</xdr:rowOff>
    </xdr:from>
    <xdr:to xmlns:xdr="http://schemas.openxmlformats.org/drawingml/2006/spreadsheetDrawing">
      <xdr:col>10</xdr:col>
      <xdr:colOff>19050</xdr:colOff>
      <xdr:row>241</xdr:row>
      <xdr:rowOff>0</xdr:rowOff>
    </xdr:to>
    <xdr:sp macro="" textlink="">
      <xdr:nvSpPr>
        <xdr:cNvPr id="1080" name="角丸四角形 1079"/>
        <xdr:cNvSpPr/>
      </xdr:nvSpPr>
      <xdr:spPr>
        <a:xfrm>
          <a:off x="2430145" y="7511605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241</xdr:row>
      <xdr:rowOff>0</xdr:rowOff>
    </xdr:from>
    <xdr:to xmlns:xdr="http://schemas.openxmlformats.org/drawingml/2006/spreadsheetDrawing">
      <xdr:col>10</xdr:col>
      <xdr:colOff>19050</xdr:colOff>
      <xdr:row>242</xdr:row>
      <xdr:rowOff>0</xdr:rowOff>
    </xdr:to>
    <xdr:sp macro="" textlink="">
      <xdr:nvSpPr>
        <xdr:cNvPr id="1081" name="角丸四角形 1080"/>
        <xdr:cNvSpPr/>
      </xdr:nvSpPr>
      <xdr:spPr>
        <a:xfrm>
          <a:off x="2430145" y="7571613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242</xdr:row>
      <xdr:rowOff>0</xdr:rowOff>
    </xdr:from>
    <xdr:to xmlns:xdr="http://schemas.openxmlformats.org/drawingml/2006/spreadsheetDrawing">
      <xdr:col>10</xdr:col>
      <xdr:colOff>19050</xdr:colOff>
      <xdr:row>250</xdr:row>
      <xdr:rowOff>0</xdr:rowOff>
    </xdr:to>
    <xdr:sp macro="" textlink="">
      <xdr:nvSpPr>
        <xdr:cNvPr id="1082" name="角丸四角形 1081"/>
        <xdr:cNvSpPr/>
      </xdr:nvSpPr>
      <xdr:spPr>
        <a:xfrm>
          <a:off x="2430145" y="7712583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250</xdr:row>
      <xdr:rowOff>0</xdr:rowOff>
    </xdr:from>
    <xdr:to xmlns:xdr="http://schemas.openxmlformats.org/drawingml/2006/spreadsheetDrawing">
      <xdr:col>10</xdr:col>
      <xdr:colOff>19050</xdr:colOff>
      <xdr:row>253</xdr:row>
      <xdr:rowOff>0</xdr:rowOff>
    </xdr:to>
    <xdr:sp macro="" textlink="">
      <xdr:nvSpPr>
        <xdr:cNvPr id="1083" name="角丸四角形 1082"/>
        <xdr:cNvSpPr/>
      </xdr:nvSpPr>
      <xdr:spPr>
        <a:xfrm>
          <a:off x="2430145" y="7839837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240</xdr:row>
      <xdr:rowOff>0</xdr:rowOff>
    </xdr:from>
    <xdr:to xmlns:xdr="http://schemas.openxmlformats.org/drawingml/2006/spreadsheetDrawing">
      <xdr:col>15</xdr:col>
      <xdr:colOff>9525</xdr:colOff>
      <xdr:row>241</xdr:row>
      <xdr:rowOff>0</xdr:rowOff>
    </xdr:to>
    <xdr:sp macro="" textlink="">
      <xdr:nvSpPr>
        <xdr:cNvPr id="1084" name="角丸四角形 1083"/>
        <xdr:cNvSpPr/>
      </xdr:nvSpPr>
      <xdr:spPr>
        <a:xfrm>
          <a:off x="4793615" y="7511605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241</xdr:row>
      <xdr:rowOff>0</xdr:rowOff>
    </xdr:from>
    <xdr:to xmlns:xdr="http://schemas.openxmlformats.org/drawingml/2006/spreadsheetDrawing">
      <xdr:col>15</xdr:col>
      <xdr:colOff>9525</xdr:colOff>
      <xdr:row>242</xdr:row>
      <xdr:rowOff>0</xdr:rowOff>
    </xdr:to>
    <xdr:sp macro="" textlink="">
      <xdr:nvSpPr>
        <xdr:cNvPr id="1085" name="角丸四角形 1084"/>
        <xdr:cNvSpPr/>
      </xdr:nvSpPr>
      <xdr:spPr>
        <a:xfrm>
          <a:off x="4793615" y="7571613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242</xdr:row>
      <xdr:rowOff>0</xdr:rowOff>
    </xdr:from>
    <xdr:to xmlns:xdr="http://schemas.openxmlformats.org/drawingml/2006/spreadsheetDrawing">
      <xdr:col>15</xdr:col>
      <xdr:colOff>9525</xdr:colOff>
      <xdr:row>250</xdr:row>
      <xdr:rowOff>0</xdr:rowOff>
    </xdr:to>
    <xdr:sp macro="" textlink="">
      <xdr:nvSpPr>
        <xdr:cNvPr id="1086" name="角丸四角形 1085"/>
        <xdr:cNvSpPr/>
      </xdr:nvSpPr>
      <xdr:spPr>
        <a:xfrm>
          <a:off x="4793615" y="7712583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250</xdr:row>
      <xdr:rowOff>0</xdr:rowOff>
    </xdr:from>
    <xdr:to xmlns:xdr="http://schemas.openxmlformats.org/drawingml/2006/spreadsheetDrawing">
      <xdr:col>15</xdr:col>
      <xdr:colOff>9525</xdr:colOff>
      <xdr:row>253</xdr:row>
      <xdr:rowOff>0</xdr:rowOff>
    </xdr:to>
    <xdr:sp macro="" textlink="">
      <xdr:nvSpPr>
        <xdr:cNvPr id="1087" name="角丸四角形 1086"/>
        <xdr:cNvSpPr/>
      </xdr:nvSpPr>
      <xdr:spPr>
        <a:xfrm>
          <a:off x="4793615" y="7839837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240</xdr:row>
      <xdr:rowOff>9525</xdr:rowOff>
    </xdr:from>
    <xdr:to xmlns:xdr="http://schemas.openxmlformats.org/drawingml/2006/spreadsheetDrawing">
      <xdr:col>5</xdr:col>
      <xdr:colOff>9525</xdr:colOff>
      <xdr:row>241</xdr:row>
      <xdr:rowOff>10795</xdr:rowOff>
    </xdr:to>
    <xdr:sp macro="" textlink="">
      <xdr:nvSpPr>
        <xdr:cNvPr id="1088" name="角丸四角形 1087"/>
        <xdr:cNvSpPr/>
      </xdr:nvSpPr>
      <xdr:spPr>
        <a:xfrm>
          <a:off x="47625" y="75125580"/>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255</xdr:row>
      <xdr:rowOff>0</xdr:rowOff>
    </xdr:from>
    <xdr:to xmlns:xdr="http://schemas.openxmlformats.org/drawingml/2006/spreadsheetDrawing">
      <xdr:col>5</xdr:col>
      <xdr:colOff>22225</xdr:colOff>
      <xdr:row>256</xdr:row>
      <xdr:rowOff>0</xdr:rowOff>
    </xdr:to>
    <xdr:sp macro="" textlink="">
      <xdr:nvSpPr>
        <xdr:cNvPr id="1089" name="角丸四角形 1088"/>
        <xdr:cNvSpPr/>
      </xdr:nvSpPr>
      <xdr:spPr>
        <a:xfrm>
          <a:off x="57150" y="79642335"/>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256</xdr:row>
      <xdr:rowOff>0</xdr:rowOff>
    </xdr:from>
    <xdr:to xmlns:xdr="http://schemas.openxmlformats.org/drawingml/2006/spreadsheetDrawing">
      <xdr:col>5</xdr:col>
      <xdr:colOff>22225</xdr:colOff>
      <xdr:row>264</xdr:row>
      <xdr:rowOff>0</xdr:rowOff>
    </xdr:to>
    <xdr:sp macro="" textlink="">
      <xdr:nvSpPr>
        <xdr:cNvPr id="1090" name="角丸四角形 1089"/>
        <xdr:cNvSpPr/>
      </xdr:nvSpPr>
      <xdr:spPr>
        <a:xfrm>
          <a:off x="57150" y="81052035"/>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264</xdr:row>
      <xdr:rowOff>0</xdr:rowOff>
    </xdr:from>
    <xdr:to xmlns:xdr="http://schemas.openxmlformats.org/drawingml/2006/spreadsheetDrawing">
      <xdr:col>5</xdr:col>
      <xdr:colOff>22225</xdr:colOff>
      <xdr:row>267</xdr:row>
      <xdr:rowOff>0</xdr:rowOff>
    </xdr:to>
    <xdr:sp macro="" textlink="">
      <xdr:nvSpPr>
        <xdr:cNvPr id="1091" name="角丸四角形 1090"/>
        <xdr:cNvSpPr/>
      </xdr:nvSpPr>
      <xdr:spPr>
        <a:xfrm>
          <a:off x="57150" y="82324575"/>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254</xdr:row>
      <xdr:rowOff>0</xdr:rowOff>
    </xdr:from>
    <xdr:to xmlns:xdr="http://schemas.openxmlformats.org/drawingml/2006/spreadsheetDrawing">
      <xdr:col>10</xdr:col>
      <xdr:colOff>19050</xdr:colOff>
      <xdr:row>255</xdr:row>
      <xdr:rowOff>0</xdr:rowOff>
    </xdr:to>
    <xdr:sp macro="" textlink="">
      <xdr:nvSpPr>
        <xdr:cNvPr id="1092" name="角丸四角形 1091"/>
        <xdr:cNvSpPr/>
      </xdr:nvSpPr>
      <xdr:spPr>
        <a:xfrm>
          <a:off x="2430145" y="7904226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255</xdr:row>
      <xdr:rowOff>0</xdr:rowOff>
    </xdr:from>
    <xdr:to xmlns:xdr="http://schemas.openxmlformats.org/drawingml/2006/spreadsheetDrawing">
      <xdr:col>10</xdr:col>
      <xdr:colOff>19050</xdr:colOff>
      <xdr:row>256</xdr:row>
      <xdr:rowOff>0</xdr:rowOff>
    </xdr:to>
    <xdr:sp macro="" textlink="">
      <xdr:nvSpPr>
        <xdr:cNvPr id="1093" name="角丸四角形 1092"/>
        <xdr:cNvSpPr/>
      </xdr:nvSpPr>
      <xdr:spPr>
        <a:xfrm>
          <a:off x="2430145" y="7964233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256</xdr:row>
      <xdr:rowOff>0</xdr:rowOff>
    </xdr:from>
    <xdr:to xmlns:xdr="http://schemas.openxmlformats.org/drawingml/2006/spreadsheetDrawing">
      <xdr:col>10</xdr:col>
      <xdr:colOff>19050</xdr:colOff>
      <xdr:row>264</xdr:row>
      <xdr:rowOff>0</xdr:rowOff>
    </xdr:to>
    <xdr:sp macro="" textlink="">
      <xdr:nvSpPr>
        <xdr:cNvPr id="1094" name="角丸四角形 1093"/>
        <xdr:cNvSpPr/>
      </xdr:nvSpPr>
      <xdr:spPr>
        <a:xfrm>
          <a:off x="2430145" y="8105203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264</xdr:row>
      <xdr:rowOff>0</xdr:rowOff>
    </xdr:from>
    <xdr:to xmlns:xdr="http://schemas.openxmlformats.org/drawingml/2006/spreadsheetDrawing">
      <xdr:col>10</xdr:col>
      <xdr:colOff>19050</xdr:colOff>
      <xdr:row>267</xdr:row>
      <xdr:rowOff>0</xdr:rowOff>
    </xdr:to>
    <xdr:sp macro="" textlink="">
      <xdr:nvSpPr>
        <xdr:cNvPr id="1095" name="角丸四角形 1094"/>
        <xdr:cNvSpPr/>
      </xdr:nvSpPr>
      <xdr:spPr>
        <a:xfrm>
          <a:off x="2430145" y="8232457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254</xdr:row>
      <xdr:rowOff>0</xdr:rowOff>
    </xdr:from>
    <xdr:to xmlns:xdr="http://schemas.openxmlformats.org/drawingml/2006/spreadsheetDrawing">
      <xdr:col>15</xdr:col>
      <xdr:colOff>9525</xdr:colOff>
      <xdr:row>255</xdr:row>
      <xdr:rowOff>0</xdr:rowOff>
    </xdr:to>
    <xdr:sp macro="" textlink="">
      <xdr:nvSpPr>
        <xdr:cNvPr id="1096" name="角丸四角形 1095"/>
        <xdr:cNvSpPr/>
      </xdr:nvSpPr>
      <xdr:spPr>
        <a:xfrm>
          <a:off x="4793615" y="7904226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255</xdr:row>
      <xdr:rowOff>0</xdr:rowOff>
    </xdr:from>
    <xdr:to xmlns:xdr="http://schemas.openxmlformats.org/drawingml/2006/spreadsheetDrawing">
      <xdr:col>15</xdr:col>
      <xdr:colOff>9525</xdr:colOff>
      <xdr:row>256</xdr:row>
      <xdr:rowOff>0</xdr:rowOff>
    </xdr:to>
    <xdr:sp macro="" textlink="">
      <xdr:nvSpPr>
        <xdr:cNvPr id="1097" name="角丸四角形 1096"/>
        <xdr:cNvSpPr/>
      </xdr:nvSpPr>
      <xdr:spPr>
        <a:xfrm>
          <a:off x="4793615" y="7964233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256</xdr:row>
      <xdr:rowOff>0</xdr:rowOff>
    </xdr:from>
    <xdr:to xmlns:xdr="http://schemas.openxmlformats.org/drawingml/2006/spreadsheetDrawing">
      <xdr:col>15</xdr:col>
      <xdr:colOff>9525</xdr:colOff>
      <xdr:row>264</xdr:row>
      <xdr:rowOff>0</xdr:rowOff>
    </xdr:to>
    <xdr:sp macro="" textlink="">
      <xdr:nvSpPr>
        <xdr:cNvPr id="1098" name="角丸四角形 1097"/>
        <xdr:cNvSpPr/>
      </xdr:nvSpPr>
      <xdr:spPr>
        <a:xfrm>
          <a:off x="4793615" y="8105203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264</xdr:row>
      <xdr:rowOff>0</xdr:rowOff>
    </xdr:from>
    <xdr:to xmlns:xdr="http://schemas.openxmlformats.org/drawingml/2006/spreadsheetDrawing">
      <xdr:col>15</xdr:col>
      <xdr:colOff>9525</xdr:colOff>
      <xdr:row>267</xdr:row>
      <xdr:rowOff>0</xdr:rowOff>
    </xdr:to>
    <xdr:sp macro="" textlink="">
      <xdr:nvSpPr>
        <xdr:cNvPr id="1099" name="角丸四角形 1098"/>
        <xdr:cNvSpPr/>
      </xdr:nvSpPr>
      <xdr:spPr>
        <a:xfrm>
          <a:off x="4793615" y="8232457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254</xdr:row>
      <xdr:rowOff>9525</xdr:rowOff>
    </xdr:from>
    <xdr:to xmlns:xdr="http://schemas.openxmlformats.org/drawingml/2006/spreadsheetDrawing">
      <xdr:col>5</xdr:col>
      <xdr:colOff>9525</xdr:colOff>
      <xdr:row>255</xdr:row>
      <xdr:rowOff>10795</xdr:rowOff>
    </xdr:to>
    <xdr:sp macro="" textlink="">
      <xdr:nvSpPr>
        <xdr:cNvPr id="1100" name="角丸四角形 1099"/>
        <xdr:cNvSpPr/>
      </xdr:nvSpPr>
      <xdr:spPr>
        <a:xfrm>
          <a:off x="47625" y="79051785"/>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270</xdr:row>
      <xdr:rowOff>0</xdr:rowOff>
    </xdr:from>
    <xdr:to xmlns:xdr="http://schemas.openxmlformats.org/drawingml/2006/spreadsheetDrawing">
      <xdr:col>5</xdr:col>
      <xdr:colOff>22225</xdr:colOff>
      <xdr:row>271</xdr:row>
      <xdr:rowOff>0</xdr:rowOff>
    </xdr:to>
    <xdr:sp macro="" textlink="">
      <xdr:nvSpPr>
        <xdr:cNvPr id="1101" name="角丸四角形 1100"/>
        <xdr:cNvSpPr/>
      </xdr:nvSpPr>
      <xdr:spPr>
        <a:xfrm>
          <a:off x="57150" y="83793330"/>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271</xdr:row>
      <xdr:rowOff>0</xdr:rowOff>
    </xdr:from>
    <xdr:to xmlns:xdr="http://schemas.openxmlformats.org/drawingml/2006/spreadsheetDrawing">
      <xdr:col>5</xdr:col>
      <xdr:colOff>22225</xdr:colOff>
      <xdr:row>279</xdr:row>
      <xdr:rowOff>0</xdr:rowOff>
    </xdr:to>
    <xdr:sp macro="" textlink="">
      <xdr:nvSpPr>
        <xdr:cNvPr id="1102" name="角丸四角形 1101"/>
        <xdr:cNvSpPr/>
      </xdr:nvSpPr>
      <xdr:spPr>
        <a:xfrm>
          <a:off x="57150" y="85203030"/>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279</xdr:row>
      <xdr:rowOff>0</xdr:rowOff>
    </xdr:from>
    <xdr:to xmlns:xdr="http://schemas.openxmlformats.org/drawingml/2006/spreadsheetDrawing">
      <xdr:col>5</xdr:col>
      <xdr:colOff>22225</xdr:colOff>
      <xdr:row>282</xdr:row>
      <xdr:rowOff>0</xdr:rowOff>
    </xdr:to>
    <xdr:sp macro="" textlink="">
      <xdr:nvSpPr>
        <xdr:cNvPr id="1103" name="角丸四角形 1102"/>
        <xdr:cNvSpPr/>
      </xdr:nvSpPr>
      <xdr:spPr>
        <a:xfrm>
          <a:off x="57150" y="86475570"/>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269</xdr:row>
      <xdr:rowOff>0</xdr:rowOff>
    </xdr:from>
    <xdr:to xmlns:xdr="http://schemas.openxmlformats.org/drawingml/2006/spreadsheetDrawing">
      <xdr:col>10</xdr:col>
      <xdr:colOff>19050</xdr:colOff>
      <xdr:row>270</xdr:row>
      <xdr:rowOff>0</xdr:rowOff>
    </xdr:to>
    <xdr:sp macro="" textlink="">
      <xdr:nvSpPr>
        <xdr:cNvPr id="1104" name="角丸四角形 1103"/>
        <xdr:cNvSpPr/>
      </xdr:nvSpPr>
      <xdr:spPr>
        <a:xfrm>
          <a:off x="2430145" y="8319325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270</xdr:row>
      <xdr:rowOff>0</xdr:rowOff>
    </xdr:from>
    <xdr:to xmlns:xdr="http://schemas.openxmlformats.org/drawingml/2006/spreadsheetDrawing">
      <xdr:col>10</xdr:col>
      <xdr:colOff>19050</xdr:colOff>
      <xdr:row>271</xdr:row>
      <xdr:rowOff>0</xdr:rowOff>
    </xdr:to>
    <xdr:sp macro="" textlink="">
      <xdr:nvSpPr>
        <xdr:cNvPr id="1105" name="角丸四角形 1104"/>
        <xdr:cNvSpPr/>
      </xdr:nvSpPr>
      <xdr:spPr>
        <a:xfrm>
          <a:off x="2430145" y="8379333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271</xdr:row>
      <xdr:rowOff>0</xdr:rowOff>
    </xdr:from>
    <xdr:to xmlns:xdr="http://schemas.openxmlformats.org/drawingml/2006/spreadsheetDrawing">
      <xdr:col>10</xdr:col>
      <xdr:colOff>19050</xdr:colOff>
      <xdr:row>279</xdr:row>
      <xdr:rowOff>0</xdr:rowOff>
    </xdr:to>
    <xdr:sp macro="" textlink="">
      <xdr:nvSpPr>
        <xdr:cNvPr id="1106" name="角丸四角形 1105"/>
        <xdr:cNvSpPr/>
      </xdr:nvSpPr>
      <xdr:spPr>
        <a:xfrm>
          <a:off x="2430145" y="8520303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279</xdr:row>
      <xdr:rowOff>0</xdr:rowOff>
    </xdr:from>
    <xdr:to xmlns:xdr="http://schemas.openxmlformats.org/drawingml/2006/spreadsheetDrawing">
      <xdr:col>10</xdr:col>
      <xdr:colOff>19050</xdr:colOff>
      <xdr:row>282</xdr:row>
      <xdr:rowOff>0</xdr:rowOff>
    </xdr:to>
    <xdr:sp macro="" textlink="">
      <xdr:nvSpPr>
        <xdr:cNvPr id="1107" name="角丸四角形 1106"/>
        <xdr:cNvSpPr/>
      </xdr:nvSpPr>
      <xdr:spPr>
        <a:xfrm>
          <a:off x="2430145" y="8647557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269</xdr:row>
      <xdr:rowOff>0</xdr:rowOff>
    </xdr:from>
    <xdr:to xmlns:xdr="http://schemas.openxmlformats.org/drawingml/2006/spreadsheetDrawing">
      <xdr:col>15</xdr:col>
      <xdr:colOff>9525</xdr:colOff>
      <xdr:row>270</xdr:row>
      <xdr:rowOff>0</xdr:rowOff>
    </xdr:to>
    <xdr:sp macro="" textlink="">
      <xdr:nvSpPr>
        <xdr:cNvPr id="1108" name="角丸四角形 1107"/>
        <xdr:cNvSpPr/>
      </xdr:nvSpPr>
      <xdr:spPr>
        <a:xfrm>
          <a:off x="4793615" y="8319325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270</xdr:row>
      <xdr:rowOff>0</xdr:rowOff>
    </xdr:from>
    <xdr:to xmlns:xdr="http://schemas.openxmlformats.org/drawingml/2006/spreadsheetDrawing">
      <xdr:col>15</xdr:col>
      <xdr:colOff>9525</xdr:colOff>
      <xdr:row>271</xdr:row>
      <xdr:rowOff>0</xdr:rowOff>
    </xdr:to>
    <xdr:sp macro="" textlink="">
      <xdr:nvSpPr>
        <xdr:cNvPr id="1109" name="角丸四角形 1108"/>
        <xdr:cNvSpPr/>
      </xdr:nvSpPr>
      <xdr:spPr>
        <a:xfrm>
          <a:off x="4793615" y="8379333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271</xdr:row>
      <xdr:rowOff>0</xdr:rowOff>
    </xdr:from>
    <xdr:to xmlns:xdr="http://schemas.openxmlformats.org/drawingml/2006/spreadsheetDrawing">
      <xdr:col>15</xdr:col>
      <xdr:colOff>9525</xdr:colOff>
      <xdr:row>279</xdr:row>
      <xdr:rowOff>0</xdr:rowOff>
    </xdr:to>
    <xdr:sp macro="" textlink="">
      <xdr:nvSpPr>
        <xdr:cNvPr id="1110" name="角丸四角形 1109"/>
        <xdr:cNvSpPr/>
      </xdr:nvSpPr>
      <xdr:spPr>
        <a:xfrm>
          <a:off x="4793615" y="8520303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279</xdr:row>
      <xdr:rowOff>0</xdr:rowOff>
    </xdr:from>
    <xdr:to xmlns:xdr="http://schemas.openxmlformats.org/drawingml/2006/spreadsheetDrawing">
      <xdr:col>15</xdr:col>
      <xdr:colOff>9525</xdr:colOff>
      <xdr:row>282</xdr:row>
      <xdr:rowOff>0</xdr:rowOff>
    </xdr:to>
    <xdr:sp macro="" textlink="">
      <xdr:nvSpPr>
        <xdr:cNvPr id="1111" name="角丸四角形 1110"/>
        <xdr:cNvSpPr/>
      </xdr:nvSpPr>
      <xdr:spPr>
        <a:xfrm>
          <a:off x="4793615" y="8647557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269</xdr:row>
      <xdr:rowOff>9525</xdr:rowOff>
    </xdr:from>
    <xdr:to xmlns:xdr="http://schemas.openxmlformats.org/drawingml/2006/spreadsheetDrawing">
      <xdr:col>5</xdr:col>
      <xdr:colOff>9525</xdr:colOff>
      <xdr:row>270</xdr:row>
      <xdr:rowOff>10795</xdr:rowOff>
    </xdr:to>
    <xdr:sp macro="" textlink="">
      <xdr:nvSpPr>
        <xdr:cNvPr id="1112" name="角丸四角形 1111"/>
        <xdr:cNvSpPr/>
      </xdr:nvSpPr>
      <xdr:spPr>
        <a:xfrm>
          <a:off x="47625" y="83202780"/>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284</xdr:row>
      <xdr:rowOff>0</xdr:rowOff>
    </xdr:from>
    <xdr:to xmlns:xdr="http://schemas.openxmlformats.org/drawingml/2006/spreadsheetDrawing">
      <xdr:col>5</xdr:col>
      <xdr:colOff>22225</xdr:colOff>
      <xdr:row>285</xdr:row>
      <xdr:rowOff>0</xdr:rowOff>
    </xdr:to>
    <xdr:sp macro="" textlink="">
      <xdr:nvSpPr>
        <xdr:cNvPr id="1113" name="角丸四角形 1112"/>
        <xdr:cNvSpPr/>
      </xdr:nvSpPr>
      <xdr:spPr>
        <a:xfrm>
          <a:off x="57150" y="87719535"/>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285</xdr:row>
      <xdr:rowOff>0</xdr:rowOff>
    </xdr:from>
    <xdr:to xmlns:xdr="http://schemas.openxmlformats.org/drawingml/2006/spreadsheetDrawing">
      <xdr:col>5</xdr:col>
      <xdr:colOff>22225</xdr:colOff>
      <xdr:row>293</xdr:row>
      <xdr:rowOff>0</xdr:rowOff>
    </xdr:to>
    <xdr:sp macro="" textlink="">
      <xdr:nvSpPr>
        <xdr:cNvPr id="1114" name="角丸四角形 1113"/>
        <xdr:cNvSpPr/>
      </xdr:nvSpPr>
      <xdr:spPr>
        <a:xfrm>
          <a:off x="57150" y="89129235"/>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293</xdr:row>
      <xdr:rowOff>0</xdr:rowOff>
    </xdr:from>
    <xdr:to xmlns:xdr="http://schemas.openxmlformats.org/drawingml/2006/spreadsheetDrawing">
      <xdr:col>5</xdr:col>
      <xdr:colOff>22225</xdr:colOff>
      <xdr:row>296</xdr:row>
      <xdr:rowOff>0</xdr:rowOff>
    </xdr:to>
    <xdr:sp macro="" textlink="">
      <xdr:nvSpPr>
        <xdr:cNvPr id="1115" name="角丸四角形 1114"/>
        <xdr:cNvSpPr/>
      </xdr:nvSpPr>
      <xdr:spPr>
        <a:xfrm>
          <a:off x="57150" y="90401775"/>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283</xdr:row>
      <xdr:rowOff>0</xdr:rowOff>
    </xdr:from>
    <xdr:to xmlns:xdr="http://schemas.openxmlformats.org/drawingml/2006/spreadsheetDrawing">
      <xdr:col>10</xdr:col>
      <xdr:colOff>19050</xdr:colOff>
      <xdr:row>284</xdr:row>
      <xdr:rowOff>0</xdr:rowOff>
    </xdr:to>
    <xdr:sp macro="" textlink="">
      <xdr:nvSpPr>
        <xdr:cNvPr id="1116" name="角丸四角形 1115"/>
        <xdr:cNvSpPr/>
      </xdr:nvSpPr>
      <xdr:spPr>
        <a:xfrm>
          <a:off x="2430145" y="8711946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284</xdr:row>
      <xdr:rowOff>0</xdr:rowOff>
    </xdr:from>
    <xdr:to xmlns:xdr="http://schemas.openxmlformats.org/drawingml/2006/spreadsheetDrawing">
      <xdr:col>10</xdr:col>
      <xdr:colOff>19050</xdr:colOff>
      <xdr:row>285</xdr:row>
      <xdr:rowOff>0</xdr:rowOff>
    </xdr:to>
    <xdr:sp macro="" textlink="">
      <xdr:nvSpPr>
        <xdr:cNvPr id="1117" name="角丸四角形 1116"/>
        <xdr:cNvSpPr/>
      </xdr:nvSpPr>
      <xdr:spPr>
        <a:xfrm>
          <a:off x="2430145" y="8771953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285</xdr:row>
      <xdr:rowOff>0</xdr:rowOff>
    </xdr:from>
    <xdr:to xmlns:xdr="http://schemas.openxmlformats.org/drawingml/2006/spreadsheetDrawing">
      <xdr:col>10</xdr:col>
      <xdr:colOff>19050</xdr:colOff>
      <xdr:row>293</xdr:row>
      <xdr:rowOff>0</xdr:rowOff>
    </xdr:to>
    <xdr:sp macro="" textlink="">
      <xdr:nvSpPr>
        <xdr:cNvPr id="1118" name="角丸四角形 1117"/>
        <xdr:cNvSpPr/>
      </xdr:nvSpPr>
      <xdr:spPr>
        <a:xfrm>
          <a:off x="2430145" y="8912923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293</xdr:row>
      <xdr:rowOff>0</xdr:rowOff>
    </xdr:from>
    <xdr:to xmlns:xdr="http://schemas.openxmlformats.org/drawingml/2006/spreadsheetDrawing">
      <xdr:col>10</xdr:col>
      <xdr:colOff>19050</xdr:colOff>
      <xdr:row>296</xdr:row>
      <xdr:rowOff>0</xdr:rowOff>
    </xdr:to>
    <xdr:sp macro="" textlink="">
      <xdr:nvSpPr>
        <xdr:cNvPr id="1119" name="角丸四角形 1118"/>
        <xdr:cNvSpPr/>
      </xdr:nvSpPr>
      <xdr:spPr>
        <a:xfrm>
          <a:off x="2430145" y="9040177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283</xdr:row>
      <xdr:rowOff>0</xdr:rowOff>
    </xdr:from>
    <xdr:to xmlns:xdr="http://schemas.openxmlformats.org/drawingml/2006/spreadsheetDrawing">
      <xdr:col>15</xdr:col>
      <xdr:colOff>9525</xdr:colOff>
      <xdr:row>284</xdr:row>
      <xdr:rowOff>0</xdr:rowOff>
    </xdr:to>
    <xdr:sp macro="" textlink="">
      <xdr:nvSpPr>
        <xdr:cNvPr id="1120" name="角丸四角形 1119"/>
        <xdr:cNvSpPr/>
      </xdr:nvSpPr>
      <xdr:spPr>
        <a:xfrm>
          <a:off x="4793615" y="8711946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284</xdr:row>
      <xdr:rowOff>0</xdr:rowOff>
    </xdr:from>
    <xdr:to xmlns:xdr="http://schemas.openxmlformats.org/drawingml/2006/spreadsheetDrawing">
      <xdr:col>15</xdr:col>
      <xdr:colOff>9525</xdr:colOff>
      <xdr:row>285</xdr:row>
      <xdr:rowOff>0</xdr:rowOff>
    </xdr:to>
    <xdr:sp macro="" textlink="">
      <xdr:nvSpPr>
        <xdr:cNvPr id="1121" name="角丸四角形 1120"/>
        <xdr:cNvSpPr/>
      </xdr:nvSpPr>
      <xdr:spPr>
        <a:xfrm>
          <a:off x="4793615" y="8771953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285</xdr:row>
      <xdr:rowOff>0</xdr:rowOff>
    </xdr:from>
    <xdr:to xmlns:xdr="http://schemas.openxmlformats.org/drawingml/2006/spreadsheetDrawing">
      <xdr:col>15</xdr:col>
      <xdr:colOff>9525</xdr:colOff>
      <xdr:row>293</xdr:row>
      <xdr:rowOff>0</xdr:rowOff>
    </xdr:to>
    <xdr:sp macro="" textlink="">
      <xdr:nvSpPr>
        <xdr:cNvPr id="1122" name="角丸四角形 1121"/>
        <xdr:cNvSpPr/>
      </xdr:nvSpPr>
      <xdr:spPr>
        <a:xfrm>
          <a:off x="4793615" y="8912923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293</xdr:row>
      <xdr:rowOff>0</xdr:rowOff>
    </xdr:from>
    <xdr:to xmlns:xdr="http://schemas.openxmlformats.org/drawingml/2006/spreadsheetDrawing">
      <xdr:col>15</xdr:col>
      <xdr:colOff>9525</xdr:colOff>
      <xdr:row>296</xdr:row>
      <xdr:rowOff>0</xdr:rowOff>
    </xdr:to>
    <xdr:sp macro="" textlink="">
      <xdr:nvSpPr>
        <xdr:cNvPr id="1123" name="角丸四角形 1122"/>
        <xdr:cNvSpPr/>
      </xdr:nvSpPr>
      <xdr:spPr>
        <a:xfrm>
          <a:off x="4793615" y="9040177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283</xdr:row>
      <xdr:rowOff>9525</xdr:rowOff>
    </xdr:from>
    <xdr:to xmlns:xdr="http://schemas.openxmlformats.org/drawingml/2006/spreadsheetDrawing">
      <xdr:col>5</xdr:col>
      <xdr:colOff>9525</xdr:colOff>
      <xdr:row>284</xdr:row>
      <xdr:rowOff>10795</xdr:rowOff>
    </xdr:to>
    <xdr:sp macro="" textlink="">
      <xdr:nvSpPr>
        <xdr:cNvPr id="1124" name="角丸四角形 1123"/>
        <xdr:cNvSpPr/>
      </xdr:nvSpPr>
      <xdr:spPr>
        <a:xfrm>
          <a:off x="47625" y="87128985"/>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298</xdr:row>
      <xdr:rowOff>0</xdr:rowOff>
    </xdr:from>
    <xdr:to xmlns:xdr="http://schemas.openxmlformats.org/drawingml/2006/spreadsheetDrawing">
      <xdr:col>5</xdr:col>
      <xdr:colOff>22225</xdr:colOff>
      <xdr:row>299</xdr:row>
      <xdr:rowOff>0</xdr:rowOff>
    </xdr:to>
    <xdr:sp macro="" textlink="">
      <xdr:nvSpPr>
        <xdr:cNvPr id="1125" name="角丸四角形 1124"/>
        <xdr:cNvSpPr/>
      </xdr:nvSpPr>
      <xdr:spPr>
        <a:xfrm>
          <a:off x="57150" y="91645740"/>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299</xdr:row>
      <xdr:rowOff>0</xdr:rowOff>
    </xdr:from>
    <xdr:to xmlns:xdr="http://schemas.openxmlformats.org/drawingml/2006/spreadsheetDrawing">
      <xdr:col>5</xdr:col>
      <xdr:colOff>22225</xdr:colOff>
      <xdr:row>307</xdr:row>
      <xdr:rowOff>0</xdr:rowOff>
    </xdr:to>
    <xdr:sp macro="" textlink="">
      <xdr:nvSpPr>
        <xdr:cNvPr id="1126" name="角丸四角形 1125"/>
        <xdr:cNvSpPr/>
      </xdr:nvSpPr>
      <xdr:spPr>
        <a:xfrm>
          <a:off x="57150" y="93055440"/>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307</xdr:row>
      <xdr:rowOff>0</xdr:rowOff>
    </xdr:from>
    <xdr:to xmlns:xdr="http://schemas.openxmlformats.org/drawingml/2006/spreadsheetDrawing">
      <xdr:col>5</xdr:col>
      <xdr:colOff>22225</xdr:colOff>
      <xdr:row>310</xdr:row>
      <xdr:rowOff>0</xdr:rowOff>
    </xdr:to>
    <xdr:sp macro="" textlink="">
      <xdr:nvSpPr>
        <xdr:cNvPr id="1127" name="角丸四角形 1126"/>
        <xdr:cNvSpPr/>
      </xdr:nvSpPr>
      <xdr:spPr>
        <a:xfrm>
          <a:off x="57150" y="94327980"/>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297</xdr:row>
      <xdr:rowOff>0</xdr:rowOff>
    </xdr:from>
    <xdr:to xmlns:xdr="http://schemas.openxmlformats.org/drawingml/2006/spreadsheetDrawing">
      <xdr:col>10</xdr:col>
      <xdr:colOff>19050</xdr:colOff>
      <xdr:row>298</xdr:row>
      <xdr:rowOff>0</xdr:rowOff>
    </xdr:to>
    <xdr:sp macro="" textlink="">
      <xdr:nvSpPr>
        <xdr:cNvPr id="1128" name="角丸四角形 1127"/>
        <xdr:cNvSpPr/>
      </xdr:nvSpPr>
      <xdr:spPr>
        <a:xfrm>
          <a:off x="2430145" y="9104566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298</xdr:row>
      <xdr:rowOff>0</xdr:rowOff>
    </xdr:from>
    <xdr:to xmlns:xdr="http://schemas.openxmlformats.org/drawingml/2006/spreadsheetDrawing">
      <xdr:col>10</xdr:col>
      <xdr:colOff>19050</xdr:colOff>
      <xdr:row>299</xdr:row>
      <xdr:rowOff>0</xdr:rowOff>
    </xdr:to>
    <xdr:sp macro="" textlink="">
      <xdr:nvSpPr>
        <xdr:cNvPr id="1129" name="角丸四角形 1128"/>
        <xdr:cNvSpPr/>
      </xdr:nvSpPr>
      <xdr:spPr>
        <a:xfrm>
          <a:off x="2430145" y="9164574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299</xdr:row>
      <xdr:rowOff>0</xdr:rowOff>
    </xdr:from>
    <xdr:to xmlns:xdr="http://schemas.openxmlformats.org/drawingml/2006/spreadsheetDrawing">
      <xdr:col>10</xdr:col>
      <xdr:colOff>19050</xdr:colOff>
      <xdr:row>307</xdr:row>
      <xdr:rowOff>0</xdr:rowOff>
    </xdr:to>
    <xdr:sp macro="" textlink="">
      <xdr:nvSpPr>
        <xdr:cNvPr id="1130" name="角丸四角形 1129"/>
        <xdr:cNvSpPr/>
      </xdr:nvSpPr>
      <xdr:spPr>
        <a:xfrm>
          <a:off x="2430145" y="9305544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307</xdr:row>
      <xdr:rowOff>0</xdr:rowOff>
    </xdr:from>
    <xdr:to xmlns:xdr="http://schemas.openxmlformats.org/drawingml/2006/spreadsheetDrawing">
      <xdr:col>10</xdr:col>
      <xdr:colOff>19050</xdr:colOff>
      <xdr:row>310</xdr:row>
      <xdr:rowOff>0</xdr:rowOff>
    </xdr:to>
    <xdr:sp macro="" textlink="">
      <xdr:nvSpPr>
        <xdr:cNvPr id="1131" name="角丸四角形 1130"/>
        <xdr:cNvSpPr/>
      </xdr:nvSpPr>
      <xdr:spPr>
        <a:xfrm>
          <a:off x="2430145" y="9432798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297</xdr:row>
      <xdr:rowOff>0</xdr:rowOff>
    </xdr:from>
    <xdr:to xmlns:xdr="http://schemas.openxmlformats.org/drawingml/2006/spreadsheetDrawing">
      <xdr:col>15</xdr:col>
      <xdr:colOff>9525</xdr:colOff>
      <xdr:row>298</xdr:row>
      <xdr:rowOff>0</xdr:rowOff>
    </xdr:to>
    <xdr:sp macro="" textlink="">
      <xdr:nvSpPr>
        <xdr:cNvPr id="1132" name="角丸四角形 1131"/>
        <xdr:cNvSpPr/>
      </xdr:nvSpPr>
      <xdr:spPr>
        <a:xfrm>
          <a:off x="4793615" y="9104566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298</xdr:row>
      <xdr:rowOff>0</xdr:rowOff>
    </xdr:from>
    <xdr:to xmlns:xdr="http://schemas.openxmlformats.org/drawingml/2006/spreadsheetDrawing">
      <xdr:col>15</xdr:col>
      <xdr:colOff>9525</xdr:colOff>
      <xdr:row>299</xdr:row>
      <xdr:rowOff>0</xdr:rowOff>
    </xdr:to>
    <xdr:sp macro="" textlink="">
      <xdr:nvSpPr>
        <xdr:cNvPr id="1133" name="角丸四角形 1132"/>
        <xdr:cNvSpPr/>
      </xdr:nvSpPr>
      <xdr:spPr>
        <a:xfrm>
          <a:off x="4793615" y="9164574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299</xdr:row>
      <xdr:rowOff>0</xdr:rowOff>
    </xdr:from>
    <xdr:to xmlns:xdr="http://schemas.openxmlformats.org/drawingml/2006/spreadsheetDrawing">
      <xdr:col>15</xdr:col>
      <xdr:colOff>9525</xdr:colOff>
      <xdr:row>307</xdr:row>
      <xdr:rowOff>0</xdr:rowOff>
    </xdr:to>
    <xdr:sp macro="" textlink="">
      <xdr:nvSpPr>
        <xdr:cNvPr id="1134" name="角丸四角形 1133"/>
        <xdr:cNvSpPr/>
      </xdr:nvSpPr>
      <xdr:spPr>
        <a:xfrm>
          <a:off x="4793615" y="9305544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307</xdr:row>
      <xdr:rowOff>0</xdr:rowOff>
    </xdr:from>
    <xdr:to xmlns:xdr="http://schemas.openxmlformats.org/drawingml/2006/spreadsheetDrawing">
      <xdr:col>15</xdr:col>
      <xdr:colOff>9525</xdr:colOff>
      <xdr:row>310</xdr:row>
      <xdr:rowOff>0</xdr:rowOff>
    </xdr:to>
    <xdr:sp macro="" textlink="">
      <xdr:nvSpPr>
        <xdr:cNvPr id="1135" name="角丸四角形 1134"/>
        <xdr:cNvSpPr/>
      </xdr:nvSpPr>
      <xdr:spPr>
        <a:xfrm>
          <a:off x="4793615" y="9432798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297</xdr:row>
      <xdr:rowOff>9525</xdr:rowOff>
    </xdr:from>
    <xdr:to xmlns:xdr="http://schemas.openxmlformats.org/drawingml/2006/spreadsheetDrawing">
      <xdr:col>5</xdr:col>
      <xdr:colOff>9525</xdr:colOff>
      <xdr:row>298</xdr:row>
      <xdr:rowOff>10795</xdr:rowOff>
    </xdr:to>
    <xdr:sp macro="" textlink="">
      <xdr:nvSpPr>
        <xdr:cNvPr id="1136" name="角丸四角形 1135"/>
        <xdr:cNvSpPr/>
      </xdr:nvSpPr>
      <xdr:spPr>
        <a:xfrm>
          <a:off x="47625" y="91055190"/>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313</xdr:row>
      <xdr:rowOff>0</xdr:rowOff>
    </xdr:from>
    <xdr:to xmlns:xdr="http://schemas.openxmlformats.org/drawingml/2006/spreadsheetDrawing">
      <xdr:col>5</xdr:col>
      <xdr:colOff>22225</xdr:colOff>
      <xdr:row>314</xdr:row>
      <xdr:rowOff>0</xdr:rowOff>
    </xdr:to>
    <xdr:sp macro="" textlink="">
      <xdr:nvSpPr>
        <xdr:cNvPr id="1137" name="角丸四角形 1136"/>
        <xdr:cNvSpPr/>
      </xdr:nvSpPr>
      <xdr:spPr>
        <a:xfrm>
          <a:off x="57150" y="95796735"/>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314</xdr:row>
      <xdr:rowOff>0</xdr:rowOff>
    </xdr:from>
    <xdr:to xmlns:xdr="http://schemas.openxmlformats.org/drawingml/2006/spreadsheetDrawing">
      <xdr:col>5</xdr:col>
      <xdr:colOff>22225</xdr:colOff>
      <xdr:row>322</xdr:row>
      <xdr:rowOff>0</xdr:rowOff>
    </xdr:to>
    <xdr:sp macro="" textlink="">
      <xdr:nvSpPr>
        <xdr:cNvPr id="1138" name="角丸四角形 1137"/>
        <xdr:cNvSpPr/>
      </xdr:nvSpPr>
      <xdr:spPr>
        <a:xfrm>
          <a:off x="57150" y="97206435"/>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322</xdr:row>
      <xdr:rowOff>0</xdr:rowOff>
    </xdr:from>
    <xdr:to xmlns:xdr="http://schemas.openxmlformats.org/drawingml/2006/spreadsheetDrawing">
      <xdr:col>5</xdr:col>
      <xdr:colOff>22225</xdr:colOff>
      <xdr:row>325</xdr:row>
      <xdr:rowOff>0</xdr:rowOff>
    </xdr:to>
    <xdr:sp macro="" textlink="">
      <xdr:nvSpPr>
        <xdr:cNvPr id="1139" name="角丸四角形 1138"/>
        <xdr:cNvSpPr/>
      </xdr:nvSpPr>
      <xdr:spPr>
        <a:xfrm>
          <a:off x="57150" y="98478975"/>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312</xdr:row>
      <xdr:rowOff>0</xdr:rowOff>
    </xdr:from>
    <xdr:to xmlns:xdr="http://schemas.openxmlformats.org/drawingml/2006/spreadsheetDrawing">
      <xdr:col>10</xdr:col>
      <xdr:colOff>19050</xdr:colOff>
      <xdr:row>313</xdr:row>
      <xdr:rowOff>0</xdr:rowOff>
    </xdr:to>
    <xdr:sp macro="" textlink="">
      <xdr:nvSpPr>
        <xdr:cNvPr id="1140" name="角丸四角形 1139"/>
        <xdr:cNvSpPr/>
      </xdr:nvSpPr>
      <xdr:spPr>
        <a:xfrm>
          <a:off x="2430145" y="9519666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313</xdr:row>
      <xdr:rowOff>0</xdr:rowOff>
    </xdr:from>
    <xdr:to xmlns:xdr="http://schemas.openxmlformats.org/drawingml/2006/spreadsheetDrawing">
      <xdr:col>10</xdr:col>
      <xdr:colOff>19050</xdr:colOff>
      <xdr:row>314</xdr:row>
      <xdr:rowOff>0</xdr:rowOff>
    </xdr:to>
    <xdr:sp macro="" textlink="">
      <xdr:nvSpPr>
        <xdr:cNvPr id="1141" name="角丸四角形 1140"/>
        <xdr:cNvSpPr/>
      </xdr:nvSpPr>
      <xdr:spPr>
        <a:xfrm>
          <a:off x="2430145" y="9579673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314</xdr:row>
      <xdr:rowOff>0</xdr:rowOff>
    </xdr:from>
    <xdr:to xmlns:xdr="http://schemas.openxmlformats.org/drawingml/2006/spreadsheetDrawing">
      <xdr:col>10</xdr:col>
      <xdr:colOff>19050</xdr:colOff>
      <xdr:row>322</xdr:row>
      <xdr:rowOff>0</xdr:rowOff>
    </xdr:to>
    <xdr:sp macro="" textlink="">
      <xdr:nvSpPr>
        <xdr:cNvPr id="1142" name="角丸四角形 1141"/>
        <xdr:cNvSpPr/>
      </xdr:nvSpPr>
      <xdr:spPr>
        <a:xfrm>
          <a:off x="2430145" y="9720643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322</xdr:row>
      <xdr:rowOff>0</xdr:rowOff>
    </xdr:from>
    <xdr:to xmlns:xdr="http://schemas.openxmlformats.org/drawingml/2006/spreadsheetDrawing">
      <xdr:col>10</xdr:col>
      <xdr:colOff>19050</xdr:colOff>
      <xdr:row>325</xdr:row>
      <xdr:rowOff>0</xdr:rowOff>
    </xdr:to>
    <xdr:sp macro="" textlink="">
      <xdr:nvSpPr>
        <xdr:cNvPr id="1143" name="角丸四角形 1142"/>
        <xdr:cNvSpPr/>
      </xdr:nvSpPr>
      <xdr:spPr>
        <a:xfrm>
          <a:off x="2430145" y="9847897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312</xdr:row>
      <xdr:rowOff>0</xdr:rowOff>
    </xdr:from>
    <xdr:to xmlns:xdr="http://schemas.openxmlformats.org/drawingml/2006/spreadsheetDrawing">
      <xdr:col>15</xdr:col>
      <xdr:colOff>9525</xdr:colOff>
      <xdr:row>313</xdr:row>
      <xdr:rowOff>0</xdr:rowOff>
    </xdr:to>
    <xdr:sp macro="" textlink="">
      <xdr:nvSpPr>
        <xdr:cNvPr id="1144" name="角丸四角形 1143"/>
        <xdr:cNvSpPr/>
      </xdr:nvSpPr>
      <xdr:spPr>
        <a:xfrm>
          <a:off x="4793615" y="9519666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313</xdr:row>
      <xdr:rowOff>0</xdr:rowOff>
    </xdr:from>
    <xdr:to xmlns:xdr="http://schemas.openxmlformats.org/drawingml/2006/spreadsheetDrawing">
      <xdr:col>15</xdr:col>
      <xdr:colOff>9525</xdr:colOff>
      <xdr:row>314</xdr:row>
      <xdr:rowOff>0</xdr:rowOff>
    </xdr:to>
    <xdr:sp macro="" textlink="">
      <xdr:nvSpPr>
        <xdr:cNvPr id="1145" name="角丸四角形 1144"/>
        <xdr:cNvSpPr/>
      </xdr:nvSpPr>
      <xdr:spPr>
        <a:xfrm>
          <a:off x="4793615" y="9579673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314</xdr:row>
      <xdr:rowOff>0</xdr:rowOff>
    </xdr:from>
    <xdr:to xmlns:xdr="http://schemas.openxmlformats.org/drawingml/2006/spreadsheetDrawing">
      <xdr:col>15</xdr:col>
      <xdr:colOff>9525</xdr:colOff>
      <xdr:row>322</xdr:row>
      <xdr:rowOff>0</xdr:rowOff>
    </xdr:to>
    <xdr:sp macro="" textlink="">
      <xdr:nvSpPr>
        <xdr:cNvPr id="1146" name="角丸四角形 1145"/>
        <xdr:cNvSpPr/>
      </xdr:nvSpPr>
      <xdr:spPr>
        <a:xfrm>
          <a:off x="4793615" y="9720643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322</xdr:row>
      <xdr:rowOff>0</xdr:rowOff>
    </xdr:from>
    <xdr:to xmlns:xdr="http://schemas.openxmlformats.org/drawingml/2006/spreadsheetDrawing">
      <xdr:col>15</xdr:col>
      <xdr:colOff>9525</xdr:colOff>
      <xdr:row>325</xdr:row>
      <xdr:rowOff>0</xdr:rowOff>
    </xdr:to>
    <xdr:sp macro="" textlink="">
      <xdr:nvSpPr>
        <xdr:cNvPr id="1147" name="角丸四角形 1146"/>
        <xdr:cNvSpPr/>
      </xdr:nvSpPr>
      <xdr:spPr>
        <a:xfrm>
          <a:off x="4793615" y="9847897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312</xdr:row>
      <xdr:rowOff>9525</xdr:rowOff>
    </xdr:from>
    <xdr:to xmlns:xdr="http://schemas.openxmlformats.org/drawingml/2006/spreadsheetDrawing">
      <xdr:col>5</xdr:col>
      <xdr:colOff>9525</xdr:colOff>
      <xdr:row>313</xdr:row>
      <xdr:rowOff>10795</xdr:rowOff>
    </xdr:to>
    <xdr:sp macro="" textlink="">
      <xdr:nvSpPr>
        <xdr:cNvPr id="1148" name="角丸四角形 1147"/>
        <xdr:cNvSpPr/>
      </xdr:nvSpPr>
      <xdr:spPr>
        <a:xfrm>
          <a:off x="47625" y="95206185"/>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327</xdr:row>
      <xdr:rowOff>0</xdr:rowOff>
    </xdr:from>
    <xdr:to xmlns:xdr="http://schemas.openxmlformats.org/drawingml/2006/spreadsheetDrawing">
      <xdr:col>5</xdr:col>
      <xdr:colOff>22225</xdr:colOff>
      <xdr:row>328</xdr:row>
      <xdr:rowOff>0</xdr:rowOff>
    </xdr:to>
    <xdr:sp macro="" textlink="">
      <xdr:nvSpPr>
        <xdr:cNvPr id="1149" name="角丸四角形 1148"/>
        <xdr:cNvSpPr/>
      </xdr:nvSpPr>
      <xdr:spPr>
        <a:xfrm>
          <a:off x="57150" y="99722940"/>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328</xdr:row>
      <xdr:rowOff>0</xdr:rowOff>
    </xdr:from>
    <xdr:to xmlns:xdr="http://schemas.openxmlformats.org/drawingml/2006/spreadsheetDrawing">
      <xdr:col>5</xdr:col>
      <xdr:colOff>22225</xdr:colOff>
      <xdr:row>336</xdr:row>
      <xdr:rowOff>0</xdr:rowOff>
    </xdr:to>
    <xdr:sp macro="" textlink="">
      <xdr:nvSpPr>
        <xdr:cNvPr id="1150" name="角丸四角形 1149"/>
        <xdr:cNvSpPr/>
      </xdr:nvSpPr>
      <xdr:spPr>
        <a:xfrm>
          <a:off x="57150" y="101132640"/>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336</xdr:row>
      <xdr:rowOff>0</xdr:rowOff>
    </xdr:from>
    <xdr:to xmlns:xdr="http://schemas.openxmlformats.org/drawingml/2006/spreadsheetDrawing">
      <xdr:col>5</xdr:col>
      <xdr:colOff>22225</xdr:colOff>
      <xdr:row>339</xdr:row>
      <xdr:rowOff>0</xdr:rowOff>
    </xdr:to>
    <xdr:sp macro="" textlink="">
      <xdr:nvSpPr>
        <xdr:cNvPr id="1151" name="角丸四角形 1150"/>
        <xdr:cNvSpPr/>
      </xdr:nvSpPr>
      <xdr:spPr>
        <a:xfrm>
          <a:off x="57150" y="102405180"/>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326</xdr:row>
      <xdr:rowOff>0</xdr:rowOff>
    </xdr:from>
    <xdr:to xmlns:xdr="http://schemas.openxmlformats.org/drawingml/2006/spreadsheetDrawing">
      <xdr:col>10</xdr:col>
      <xdr:colOff>19050</xdr:colOff>
      <xdr:row>327</xdr:row>
      <xdr:rowOff>0</xdr:rowOff>
    </xdr:to>
    <xdr:sp macro="" textlink="">
      <xdr:nvSpPr>
        <xdr:cNvPr id="1152" name="角丸四角形 1151"/>
        <xdr:cNvSpPr/>
      </xdr:nvSpPr>
      <xdr:spPr>
        <a:xfrm>
          <a:off x="2430145" y="9912286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327</xdr:row>
      <xdr:rowOff>0</xdr:rowOff>
    </xdr:from>
    <xdr:to xmlns:xdr="http://schemas.openxmlformats.org/drawingml/2006/spreadsheetDrawing">
      <xdr:col>10</xdr:col>
      <xdr:colOff>19050</xdr:colOff>
      <xdr:row>328</xdr:row>
      <xdr:rowOff>0</xdr:rowOff>
    </xdr:to>
    <xdr:sp macro="" textlink="">
      <xdr:nvSpPr>
        <xdr:cNvPr id="1153" name="角丸四角形 1152"/>
        <xdr:cNvSpPr/>
      </xdr:nvSpPr>
      <xdr:spPr>
        <a:xfrm>
          <a:off x="2430145" y="9972294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328</xdr:row>
      <xdr:rowOff>0</xdr:rowOff>
    </xdr:from>
    <xdr:to xmlns:xdr="http://schemas.openxmlformats.org/drawingml/2006/spreadsheetDrawing">
      <xdr:col>10</xdr:col>
      <xdr:colOff>19050</xdr:colOff>
      <xdr:row>336</xdr:row>
      <xdr:rowOff>0</xdr:rowOff>
    </xdr:to>
    <xdr:sp macro="" textlink="">
      <xdr:nvSpPr>
        <xdr:cNvPr id="1154" name="角丸四角形 1153"/>
        <xdr:cNvSpPr/>
      </xdr:nvSpPr>
      <xdr:spPr>
        <a:xfrm>
          <a:off x="2430145" y="10113264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336</xdr:row>
      <xdr:rowOff>0</xdr:rowOff>
    </xdr:from>
    <xdr:to xmlns:xdr="http://schemas.openxmlformats.org/drawingml/2006/spreadsheetDrawing">
      <xdr:col>10</xdr:col>
      <xdr:colOff>19050</xdr:colOff>
      <xdr:row>339</xdr:row>
      <xdr:rowOff>0</xdr:rowOff>
    </xdr:to>
    <xdr:sp macro="" textlink="">
      <xdr:nvSpPr>
        <xdr:cNvPr id="1155" name="角丸四角形 1154"/>
        <xdr:cNvSpPr/>
      </xdr:nvSpPr>
      <xdr:spPr>
        <a:xfrm>
          <a:off x="2430145" y="10240518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326</xdr:row>
      <xdr:rowOff>0</xdr:rowOff>
    </xdr:from>
    <xdr:to xmlns:xdr="http://schemas.openxmlformats.org/drawingml/2006/spreadsheetDrawing">
      <xdr:col>15</xdr:col>
      <xdr:colOff>9525</xdr:colOff>
      <xdr:row>327</xdr:row>
      <xdr:rowOff>0</xdr:rowOff>
    </xdr:to>
    <xdr:sp macro="" textlink="">
      <xdr:nvSpPr>
        <xdr:cNvPr id="1156" name="角丸四角形 1155"/>
        <xdr:cNvSpPr/>
      </xdr:nvSpPr>
      <xdr:spPr>
        <a:xfrm>
          <a:off x="4793615" y="9912286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327</xdr:row>
      <xdr:rowOff>0</xdr:rowOff>
    </xdr:from>
    <xdr:to xmlns:xdr="http://schemas.openxmlformats.org/drawingml/2006/spreadsheetDrawing">
      <xdr:col>15</xdr:col>
      <xdr:colOff>9525</xdr:colOff>
      <xdr:row>328</xdr:row>
      <xdr:rowOff>0</xdr:rowOff>
    </xdr:to>
    <xdr:sp macro="" textlink="">
      <xdr:nvSpPr>
        <xdr:cNvPr id="1157" name="角丸四角形 1156"/>
        <xdr:cNvSpPr/>
      </xdr:nvSpPr>
      <xdr:spPr>
        <a:xfrm>
          <a:off x="4793615" y="9972294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328</xdr:row>
      <xdr:rowOff>0</xdr:rowOff>
    </xdr:from>
    <xdr:to xmlns:xdr="http://schemas.openxmlformats.org/drawingml/2006/spreadsheetDrawing">
      <xdr:col>15</xdr:col>
      <xdr:colOff>9525</xdr:colOff>
      <xdr:row>336</xdr:row>
      <xdr:rowOff>0</xdr:rowOff>
    </xdr:to>
    <xdr:sp macro="" textlink="">
      <xdr:nvSpPr>
        <xdr:cNvPr id="1158" name="角丸四角形 1157"/>
        <xdr:cNvSpPr/>
      </xdr:nvSpPr>
      <xdr:spPr>
        <a:xfrm>
          <a:off x="4793615" y="10113264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336</xdr:row>
      <xdr:rowOff>0</xdr:rowOff>
    </xdr:from>
    <xdr:to xmlns:xdr="http://schemas.openxmlformats.org/drawingml/2006/spreadsheetDrawing">
      <xdr:col>15</xdr:col>
      <xdr:colOff>9525</xdr:colOff>
      <xdr:row>339</xdr:row>
      <xdr:rowOff>0</xdr:rowOff>
    </xdr:to>
    <xdr:sp macro="" textlink="">
      <xdr:nvSpPr>
        <xdr:cNvPr id="1159" name="角丸四角形 1158"/>
        <xdr:cNvSpPr/>
      </xdr:nvSpPr>
      <xdr:spPr>
        <a:xfrm>
          <a:off x="4793615" y="10240518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326</xdr:row>
      <xdr:rowOff>9525</xdr:rowOff>
    </xdr:from>
    <xdr:to xmlns:xdr="http://schemas.openxmlformats.org/drawingml/2006/spreadsheetDrawing">
      <xdr:col>5</xdr:col>
      <xdr:colOff>9525</xdr:colOff>
      <xdr:row>327</xdr:row>
      <xdr:rowOff>10795</xdr:rowOff>
    </xdr:to>
    <xdr:sp macro="" textlink="">
      <xdr:nvSpPr>
        <xdr:cNvPr id="1160" name="角丸四角形 1159"/>
        <xdr:cNvSpPr/>
      </xdr:nvSpPr>
      <xdr:spPr>
        <a:xfrm>
          <a:off x="47625" y="99132390"/>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341</xdr:row>
      <xdr:rowOff>0</xdr:rowOff>
    </xdr:from>
    <xdr:to xmlns:xdr="http://schemas.openxmlformats.org/drawingml/2006/spreadsheetDrawing">
      <xdr:col>5</xdr:col>
      <xdr:colOff>22225</xdr:colOff>
      <xdr:row>342</xdr:row>
      <xdr:rowOff>0</xdr:rowOff>
    </xdr:to>
    <xdr:sp macro="" textlink="">
      <xdr:nvSpPr>
        <xdr:cNvPr id="1161" name="角丸四角形 1160"/>
        <xdr:cNvSpPr/>
      </xdr:nvSpPr>
      <xdr:spPr>
        <a:xfrm>
          <a:off x="57150" y="103649145"/>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342</xdr:row>
      <xdr:rowOff>0</xdr:rowOff>
    </xdr:from>
    <xdr:to xmlns:xdr="http://schemas.openxmlformats.org/drawingml/2006/spreadsheetDrawing">
      <xdr:col>5</xdr:col>
      <xdr:colOff>22225</xdr:colOff>
      <xdr:row>350</xdr:row>
      <xdr:rowOff>0</xdr:rowOff>
    </xdr:to>
    <xdr:sp macro="" textlink="">
      <xdr:nvSpPr>
        <xdr:cNvPr id="1162" name="角丸四角形 1161"/>
        <xdr:cNvSpPr/>
      </xdr:nvSpPr>
      <xdr:spPr>
        <a:xfrm>
          <a:off x="57150" y="105058845"/>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350</xdr:row>
      <xdr:rowOff>0</xdr:rowOff>
    </xdr:from>
    <xdr:to xmlns:xdr="http://schemas.openxmlformats.org/drawingml/2006/spreadsheetDrawing">
      <xdr:col>5</xdr:col>
      <xdr:colOff>22225</xdr:colOff>
      <xdr:row>353</xdr:row>
      <xdr:rowOff>0</xdr:rowOff>
    </xdr:to>
    <xdr:sp macro="" textlink="">
      <xdr:nvSpPr>
        <xdr:cNvPr id="1163" name="角丸四角形 1162"/>
        <xdr:cNvSpPr/>
      </xdr:nvSpPr>
      <xdr:spPr>
        <a:xfrm>
          <a:off x="57150" y="106331385"/>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340</xdr:row>
      <xdr:rowOff>0</xdr:rowOff>
    </xdr:from>
    <xdr:to xmlns:xdr="http://schemas.openxmlformats.org/drawingml/2006/spreadsheetDrawing">
      <xdr:col>10</xdr:col>
      <xdr:colOff>19050</xdr:colOff>
      <xdr:row>341</xdr:row>
      <xdr:rowOff>0</xdr:rowOff>
    </xdr:to>
    <xdr:sp macro="" textlink="">
      <xdr:nvSpPr>
        <xdr:cNvPr id="1164" name="角丸四角形 1163"/>
        <xdr:cNvSpPr/>
      </xdr:nvSpPr>
      <xdr:spPr>
        <a:xfrm>
          <a:off x="2430145" y="10304907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341</xdr:row>
      <xdr:rowOff>0</xdr:rowOff>
    </xdr:from>
    <xdr:to xmlns:xdr="http://schemas.openxmlformats.org/drawingml/2006/spreadsheetDrawing">
      <xdr:col>10</xdr:col>
      <xdr:colOff>19050</xdr:colOff>
      <xdr:row>342</xdr:row>
      <xdr:rowOff>0</xdr:rowOff>
    </xdr:to>
    <xdr:sp macro="" textlink="">
      <xdr:nvSpPr>
        <xdr:cNvPr id="1165" name="角丸四角形 1164"/>
        <xdr:cNvSpPr/>
      </xdr:nvSpPr>
      <xdr:spPr>
        <a:xfrm>
          <a:off x="2430145" y="10364914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342</xdr:row>
      <xdr:rowOff>0</xdr:rowOff>
    </xdr:from>
    <xdr:to xmlns:xdr="http://schemas.openxmlformats.org/drawingml/2006/spreadsheetDrawing">
      <xdr:col>10</xdr:col>
      <xdr:colOff>19050</xdr:colOff>
      <xdr:row>350</xdr:row>
      <xdr:rowOff>0</xdr:rowOff>
    </xdr:to>
    <xdr:sp macro="" textlink="">
      <xdr:nvSpPr>
        <xdr:cNvPr id="1166" name="角丸四角形 1165"/>
        <xdr:cNvSpPr/>
      </xdr:nvSpPr>
      <xdr:spPr>
        <a:xfrm>
          <a:off x="2430145" y="10505884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350</xdr:row>
      <xdr:rowOff>0</xdr:rowOff>
    </xdr:from>
    <xdr:to xmlns:xdr="http://schemas.openxmlformats.org/drawingml/2006/spreadsheetDrawing">
      <xdr:col>10</xdr:col>
      <xdr:colOff>19050</xdr:colOff>
      <xdr:row>353</xdr:row>
      <xdr:rowOff>0</xdr:rowOff>
    </xdr:to>
    <xdr:sp macro="" textlink="">
      <xdr:nvSpPr>
        <xdr:cNvPr id="1167" name="角丸四角形 1166"/>
        <xdr:cNvSpPr/>
      </xdr:nvSpPr>
      <xdr:spPr>
        <a:xfrm>
          <a:off x="2430145" y="10633138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340</xdr:row>
      <xdr:rowOff>0</xdr:rowOff>
    </xdr:from>
    <xdr:to xmlns:xdr="http://schemas.openxmlformats.org/drawingml/2006/spreadsheetDrawing">
      <xdr:col>15</xdr:col>
      <xdr:colOff>9525</xdr:colOff>
      <xdr:row>341</xdr:row>
      <xdr:rowOff>0</xdr:rowOff>
    </xdr:to>
    <xdr:sp macro="" textlink="">
      <xdr:nvSpPr>
        <xdr:cNvPr id="1168" name="角丸四角形 1167"/>
        <xdr:cNvSpPr/>
      </xdr:nvSpPr>
      <xdr:spPr>
        <a:xfrm>
          <a:off x="4793615" y="10304907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341</xdr:row>
      <xdr:rowOff>0</xdr:rowOff>
    </xdr:from>
    <xdr:to xmlns:xdr="http://schemas.openxmlformats.org/drawingml/2006/spreadsheetDrawing">
      <xdr:col>15</xdr:col>
      <xdr:colOff>9525</xdr:colOff>
      <xdr:row>342</xdr:row>
      <xdr:rowOff>0</xdr:rowOff>
    </xdr:to>
    <xdr:sp macro="" textlink="">
      <xdr:nvSpPr>
        <xdr:cNvPr id="1169" name="角丸四角形 1168"/>
        <xdr:cNvSpPr/>
      </xdr:nvSpPr>
      <xdr:spPr>
        <a:xfrm>
          <a:off x="4793615" y="10364914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342</xdr:row>
      <xdr:rowOff>0</xdr:rowOff>
    </xdr:from>
    <xdr:to xmlns:xdr="http://schemas.openxmlformats.org/drawingml/2006/spreadsheetDrawing">
      <xdr:col>15</xdr:col>
      <xdr:colOff>9525</xdr:colOff>
      <xdr:row>350</xdr:row>
      <xdr:rowOff>0</xdr:rowOff>
    </xdr:to>
    <xdr:sp macro="" textlink="">
      <xdr:nvSpPr>
        <xdr:cNvPr id="1170" name="角丸四角形 1169"/>
        <xdr:cNvSpPr/>
      </xdr:nvSpPr>
      <xdr:spPr>
        <a:xfrm>
          <a:off x="4793615" y="10505884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350</xdr:row>
      <xdr:rowOff>0</xdr:rowOff>
    </xdr:from>
    <xdr:to xmlns:xdr="http://schemas.openxmlformats.org/drawingml/2006/spreadsheetDrawing">
      <xdr:col>15</xdr:col>
      <xdr:colOff>9525</xdr:colOff>
      <xdr:row>353</xdr:row>
      <xdr:rowOff>0</xdr:rowOff>
    </xdr:to>
    <xdr:sp macro="" textlink="">
      <xdr:nvSpPr>
        <xdr:cNvPr id="1171" name="角丸四角形 1170"/>
        <xdr:cNvSpPr/>
      </xdr:nvSpPr>
      <xdr:spPr>
        <a:xfrm>
          <a:off x="4793615" y="10633138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340</xdr:row>
      <xdr:rowOff>9525</xdr:rowOff>
    </xdr:from>
    <xdr:to xmlns:xdr="http://schemas.openxmlformats.org/drawingml/2006/spreadsheetDrawing">
      <xdr:col>5</xdr:col>
      <xdr:colOff>9525</xdr:colOff>
      <xdr:row>341</xdr:row>
      <xdr:rowOff>10795</xdr:rowOff>
    </xdr:to>
    <xdr:sp macro="" textlink="">
      <xdr:nvSpPr>
        <xdr:cNvPr id="1172" name="角丸四角形 1171"/>
        <xdr:cNvSpPr/>
      </xdr:nvSpPr>
      <xdr:spPr>
        <a:xfrm>
          <a:off x="47625" y="103058595"/>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356</xdr:row>
      <xdr:rowOff>0</xdr:rowOff>
    </xdr:from>
    <xdr:to xmlns:xdr="http://schemas.openxmlformats.org/drawingml/2006/spreadsheetDrawing">
      <xdr:col>5</xdr:col>
      <xdr:colOff>22225</xdr:colOff>
      <xdr:row>357</xdr:row>
      <xdr:rowOff>0</xdr:rowOff>
    </xdr:to>
    <xdr:sp macro="" textlink="">
      <xdr:nvSpPr>
        <xdr:cNvPr id="1173" name="角丸四角形 1172"/>
        <xdr:cNvSpPr/>
      </xdr:nvSpPr>
      <xdr:spPr>
        <a:xfrm>
          <a:off x="57150" y="107800140"/>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357</xdr:row>
      <xdr:rowOff>0</xdr:rowOff>
    </xdr:from>
    <xdr:to xmlns:xdr="http://schemas.openxmlformats.org/drawingml/2006/spreadsheetDrawing">
      <xdr:col>5</xdr:col>
      <xdr:colOff>22225</xdr:colOff>
      <xdr:row>365</xdr:row>
      <xdr:rowOff>0</xdr:rowOff>
    </xdr:to>
    <xdr:sp macro="" textlink="">
      <xdr:nvSpPr>
        <xdr:cNvPr id="1174" name="角丸四角形 1173"/>
        <xdr:cNvSpPr/>
      </xdr:nvSpPr>
      <xdr:spPr>
        <a:xfrm>
          <a:off x="57150" y="109209840"/>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365</xdr:row>
      <xdr:rowOff>0</xdr:rowOff>
    </xdr:from>
    <xdr:to xmlns:xdr="http://schemas.openxmlformats.org/drawingml/2006/spreadsheetDrawing">
      <xdr:col>5</xdr:col>
      <xdr:colOff>22225</xdr:colOff>
      <xdr:row>368</xdr:row>
      <xdr:rowOff>0</xdr:rowOff>
    </xdr:to>
    <xdr:sp macro="" textlink="">
      <xdr:nvSpPr>
        <xdr:cNvPr id="1175" name="角丸四角形 1174"/>
        <xdr:cNvSpPr/>
      </xdr:nvSpPr>
      <xdr:spPr>
        <a:xfrm>
          <a:off x="57150" y="110482380"/>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355</xdr:row>
      <xdr:rowOff>0</xdr:rowOff>
    </xdr:from>
    <xdr:to xmlns:xdr="http://schemas.openxmlformats.org/drawingml/2006/spreadsheetDrawing">
      <xdr:col>10</xdr:col>
      <xdr:colOff>19050</xdr:colOff>
      <xdr:row>356</xdr:row>
      <xdr:rowOff>0</xdr:rowOff>
    </xdr:to>
    <xdr:sp macro="" textlink="">
      <xdr:nvSpPr>
        <xdr:cNvPr id="1176" name="角丸四角形 1175"/>
        <xdr:cNvSpPr/>
      </xdr:nvSpPr>
      <xdr:spPr>
        <a:xfrm>
          <a:off x="2430145" y="10720006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356</xdr:row>
      <xdr:rowOff>0</xdr:rowOff>
    </xdr:from>
    <xdr:to xmlns:xdr="http://schemas.openxmlformats.org/drawingml/2006/spreadsheetDrawing">
      <xdr:col>10</xdr:col>
      <xdr:colOff>19050</xdr:colOff>
      <xdr:row>357</xdr:row>
      <xdr:rowOff>0</xdr:rowOff>
    </xdr:to>
    <xdr:sp macro="" textlink="">
      <xdr:nvSpPr>
        <xdr:cNvPr id="1177" name="角丸四角形 1176"/>
        <xdr:cNvSpPr/>
      </xdr:nvSpPr>
      <xdr:spPr>
        <a:xfrm>
          <a:off x="2430145" y="10780014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357</xdr:row>
      <xdr:rowOff>0</xdr:rowOff>
    </xdr:from>
    <xdr:to xmlns:xdr="http://schemas.openxmlformats.org/drawingml/2006/spreadsheetDrawing">
      <xdr:col>10</xdr:col>
      <xdr:colOff>19050</xdr:colOff>
      <xdr:row>365</xdr:row>
      <xdr:rowOff>0</xdr:rowOff>
    </xdr:to>
    <xdr:sp macro="" textlink="">
      <xdr:nvSpPr>
        <xdr:cNvPr id="1178" name="角丸四角形 1177"/>
        <xdr:cNvSpPr/>
      </xdr:nvSpPr>
      <xdr:spPr>
        <a:xfrm>
          <a:off x="2430145" y="10920984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365</xdr:row>
      <xdr:rowOff>0</xdr:rowOff>
    </xdr:from>
    <xdr:to xmlns:xdr="http://schemas.openxmlformats.org/drawingml/2006/spreadsheetDrawing">
      <xdr:col>10</xdr:col>
      <xdr:colOff>19050</xdr:colOff>
      <xdr:row>368</xdr:row>
      <xdr:rowOff>0</xdr:rowOff>
    </xdr:to>
    <xdr:sp macro="" textlink="">
      <xdr:nvSpPr>
        <xdr:cNvPr id="1179" name="角丸四角形 1178"/>
        <xdr:cNvSpPr/>
      </xdr:nvSpPr>
      <xdr:spPr>
        <a:xfrm>
          <a:off x="2430145" y="11048238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355</xdr:row>
      <xdr:rowOff>0</xdr:rowOff>
    </xdr:from>
    <xdr:to xmlns:xdr="http://schemas.openxmlformats.org/drawingml/2006/spreadsheetDrawing">
      <xdr:col>15</xdr:col>
      <xdr:colOff>9525</xdr:colOff>
      <xdr:row>356</xdr:row>
      <xdr:rowOff>0</xdr:rowOff>
    </xdr:to>
    <xdr:sp macro="" textlink="">
      <xdr:nvSpPr>
        <xdr:cNvPr id="1180" name="角丸四角形 1179"/>
        <xdr:cNvSpPr/>
      </xdr:nvSpPr>
      <xdr:spPr>
        <a:xfrm>
          <a:off x="4793615" y="10720006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356</xdr:row>
      <xdr:rowOff>0</xdr:rowOff>
    </xdr:from>
    <xdr:to xmlns:xdr="http://schemas.openxmlformats.org/drawingml/2006/spreadsheetDrawing">
      <xdr:col>15</xdr:col>
      <xdr:colOff>9525</xdr:colOff>
      <xdr:row>357</xdr:row>
      <xdr:rowOff>0</xdr:rowOff>
    </xdr:to>
    <xdr:sp macro="" textlink="">
      <xdr:nvSpPr>
        <xdr:cNvPr id="1181" name="角丸四角形 1180"/>
        <xdr:cNvSpPr/>
      </xdr:nvSpPr>
      <xdr:spPr>
        <a:xfrm>
          <a:off x="4793615" y="10780014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357</xdr:row>
      <xdr:rowOff>0</xdr:rowOff>
    </xdr:from>
    <xdr:to xmlns:xdr="http://schemas.openxmlformats.org/drawingml/2006/spreadsheetDrawing">
      <xdr:col>15</xdr:col>
      <xdr:colOff>9525</xdr:colOff>
      <xdr:row>365</xdr:row>
      <xdr:rowOff>0</xdr:rowOff>
    </xdr:to>
    <xdr:sp macro="" textlink="">
      <xdr:nvSpPr>
        <xdr:cNvPr id="1182" name="角丸四角形 1181"/>
        <xdr:cNvSpPr/>
      </xdr:nvSpPr>
      <xdr:spPr>
        <a:xfrm>
          <a:off x="4793615" y="10920984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365</xdr:row>
      <xdr:rowOff>0</xdr:rowOff>
    </xdr:from>
    <xdr:to xmlns:xdr="http://schemas.openxmlformats.org/drawingml/2006/spreadsheetDrawing">
      <xdr:col>15</xdr:col>
      <xdr:colOff>9525</xdr:colOff>
      <xdr:row>368</xdr:row>
      <xdr:rowOff>0</xdr:rowOff>
    </xdr:to>
    <xdr:sp macro="" textlink="">
      <xdr:nvSpPr>
        <xdr:cNvPr id="1183" name="角丸四角形 1182"/>
        <xdr:cNvSpPr/>
      </xdr:nvSpPr>
      <xdr:spPr>
        <a:xfrm>
          <a:off x="4793615" y="11048238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355</xdr:row>
      <xdr:rowOff>9525</xdr:rowOff>
    </xdr:from>
    <xdr:to xmlns:xdr="http://schemas.openxmlformats.org/drawingml/2006/spreadsheetDrawing">
      <xdr:col>5</xdr:col>
      <xdr:colOff>9525</xdr:colOff>
      <xdr:row>356</xdr:row>
      <xdr:rowOff>10795</xdr:rowOff>
    </xdr:to>
    <xdr:sp macro="" textlink="">
      <xdr:nvSpPr>
        <xdr:cNvPr id="1184" name="角丸四角形 1183"/>
        <xdr:cNvSpPr/>
      </xdr:nvSpPr>
      <xdr:spPr>
        <a:xfrm>
          <a:off x="47625" y="107209590"/>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370</xdr:row>
      <xdr:rowOff>0</xdr:rowOff>
    </xdr:from>
    <xdr:to xmlns:xdr="http://schemas.openxmlformats.org/drawingml/2006/spreadsheetDrawing">
      <xdr:col>5</xdr:col>
      <xdr:colOff>22225</xdr:colOff>
      <xdr:row>371</xdr:row>
      <xdr:rowOff>0</xdr:rowOff>
    </xdr:to>
    <xdr:sp macro="" textlink="">
      <xdr:nvSpPr>
        <xdr:cNvPr id="1185" name="角丸四角形 1184"/>
        <xdr:cNvSpPr/>
      </xdr:nvSpPr>
      <xdr:spPr>
        <a:xfrm>
          <a:off x="57150" y="111726345"/>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371</xdr:row>
      <xdr:rowOff>0</xdr:rowOff>
    </xdr:from>
    <xdr:to xmlns:xdr="http://schemas.openxmlformats.org/drawingml/2006/spreadsheetDrawing">
      <xdr:col>5</xdr:col>
      <xdr:colOff>22225</xdr:colOff>
      <xdr:row>379</xdr:row>
      <xdr:rowOff>0</xdr:rowOff>
    </xdr:to>
    <xdr:sp macro="" textlink="">
      <xdr:nvSpPr>
        <xdr:cNvPr id="1186" name="角丸四角形 1185"/>
        <xdr:cNvSpPr/>
      </xdr:nvSpPr>
      <xdr:spPr>
        <a:xfrm>
          <a:off x="57150" y="113136045"/>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379</xdr:row>
      <xdr:rowOff>0</xdr:rowOff>
    </xdr:from>
    <xdr:to xmlns:xdr="http://schemas.openxmlformats.org/drawingml/2006/spreadsheetDrawing">
      <xdr:col>5</xdr:col>
      <xdr:colOff>22225</xdr:colOff>
      <xdr:row>382</xdr:row>
      <xdr:rowOff>0</xdr:rowOff>
    </xdr:to>
    <xdr:sp macro="" textlink="">
      <xdr:nvSpPr>
        <xdr:cNvPr id="1187" name="角丸四角形 1186"/>
        <xdr:cNvSpPr/>
      </xdr:nvSpPr>
      <xdr:spPr>
        <a:xfrm>
          <a:off x="57150" y="114408585"/>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369</xdr:row>
      <xdr:rowOff>0</xdr:rowOff>
    </xdr:from>
    <xdr:to xmlns:xdr="http://schemas.openxmlformats.org/drawingml/2006/spreadsheetDrawing">
      <xdr:col>10</xdr:col>
      <xdr:colOff>19050</xdr:colOff>
      <xdr:row>370</xdr:row>
      <xdr:rowOff>0</xdr:rowOff>
    </xdr:to>
    <xdr:sp macro="" textlink="">
      <xdr:nvSpPr>
        <xdr:cNvPr id="1188" name="角丸四角形 1187"/>
        <xdr:cNvSpPr/>
      </xdr:nvSpPr>
      <xdr:spPr>
        <a:xfrm>
          <a:off x="2430145" y="11112627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370</xdr:row>
      <xdr:rowOff>0</xdr:rowOff>
    </xdr:from>
    <xdr:to xmlns:xdr="http://schemas.openxmlformats.org/drawingml/2006/spreadsheetDrawing">
      <xdr:col>10</xdr:col>
      <xdr:colOff>19050</xdr:colOff>
      <xdr:row>371</xdr:row>
      <xdr:rowOff>0</xdr:rowOff>
    </xdr:to>
    <xdr:sp macro="" textlink="">
      <xdr:nvSpPr>
        <xdr:cNvPr id="1189" name="角丸四角形 1188"/>
        <xdr:cNvSpPr/>
      </xdr:nvSpPr>
      <xdr:spPr>
        <a:xfrm>
          <a:off x="2430145" y="11172634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371</xdr:row>
      <xdr:rowOff>0</xdr:rowOff>
    </xdr:from>
    <xdr:to xmlns:xdr="http://schemas.openxmlformats.org/drawingml/2006/spreadsheetDrawing">
      <xdr:col>10</xdr:col>
      <xdr:colOff>19050</xdr:colOff>
      <xdr:row>379</xdr:row>
      <xdr:rowOff>0</xdr:rowOff>
    </xdr:to>
    <xdr:sp macro="" textlink="">
      <xdr:nvSpPr>
        <xdr:cNvPr id="1190" name="角丸四角形 1189"/>
        <xdr:cNvSpPr/>
      </xdr:nvSpPr>
      <xdr:spPr>
        <a:xfrm>
          <a:off x="2430145" y="11313604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379</xdr:row>
      <xdr:rowOff>0</xdr:rowOff>
    </xdr:from>
    <xdr:to xmlns:xdr="http://schemas.openxmlformats.org/drawingml/2006/spreadsheetDrawing">
      <xdr:col>10</xdr:col>
      <xdr:colOff>19050</xdr:colOff>
      <xdr:row>382</xdr:row>
      <xdr:rowOff>0</xdr:rowOff>
    </xdr:to>
    <xdr:sp macro="" textlink="">
      <xdr:nvSpPr>
        <xdr:cNvPr id="1191" name="角丸四角形 1190"/>
        <xdr:cNvSpPr/>
      </xdr:nvSpPr>
      <xdr:spPr>
        <a:xfrm>
          <a:off x="2430145" y="11440858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369</xdr:row>
      <xdr:rowOff>0</xdr:rowOff>
    </xdr:from>
    <xdr:to xmlns:xdr="http://schemas.openxmlformats.org/drawingml/2006/spreadsheetDrawing">
      <xdr:col>15</xdr:col>
      <xdr:colOff>9525</xdr:colOff>
      <xdr:row>370</xdr:row>
      <xdr:rowOff>0</xdr:rowOff>
    </xdr:to>
    <xdr:sp macro="" textlink="">
      <xdr:nvSpPr>
        <xdr:cNvPr id="1192" name="角丸四角形 1191"/>
        <xdr:cNvSpPr/>
      </xdr:nvSpPr>
      <xdr:spPr>
        <a:xfrm>
          <a:off x="4793615" y="11112627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370</xdr:row>
      <xdr:rowOff>0</xdr:rowOff>
    </xdr:from>
    <xdr:to xmlns:xdr="http://schemas.openxmlformats.org/drawingml/2006/spreadsheetDrawing">
      <xdr:col>15</xdr:col>
      <xdr:colOff>9525</xdr:colOff>
      <xdr:row>371</xdr:row>
      <xdr:rowOff>0</xdr:rowOff>
    </xdr:to>
    <xdr:sp macro="" textlink="">
      <xdr:nvSpPr>
        <xdr:cNvPr id="1193" name="角丸四角形 1192"/>
        <xdr:cNvSpPr/>
      </xdr:nvSpPr>
      <xdr:spPr>
        <a:xfrm>
          <a:off x="4793615" y="11172634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371</xdr:row>
      <xdr:rowOff>0</xdr:rowOff>
    </xdr:from>
    <xdr:to xmlns:xdr="http://schemas.openxmlformats.org/drawingml/2006/spreadsheetDrawing">
      <xdr:col>15</xdr:col>
      <xdr:colOff>9525</xdr:colOff>
      <xdr:row>379</xdr:row>
      <xdr:rowOff>0</xdr:rowOff>
    </xdr:to>
    <xdr:sp macro="" textlink="">
      <xdr:nvSpPr>
        <xdr:cNvPr id="1194" name="角丸四角形 1193"/>
        <xdr:cNvSpPr/>
      </xdr:nvSpPr>
      <xdr:spPr>
        <a:xfrm>
          <a:off x="4793615" y="11313604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379</xdr:row>
      <xdr:rowOff>0</xdr:rowOff>
    </xdr:from>
    <xdr:to xmlns:xdr="http://schemas.openxmlformats.org/drawingml/2006/spreadsheetDrawing">
      <xdr:col>15</xdr:col>
      <xdr:colOff>9525</xdr:colOff>
      <xdr:row>382</xdr:row>
      <xdr:rowOff>0</xdr:rowOff>
    </xdr:to>
    <xdr:sp macro="" textlink="">
      <xdr:nvSpPr>
        <xdr:cNvPr id="1195" name="角丸四角形 1194"/>
        <xdr:cNvSpPr/>
      </xdr:nvSpPr>
      <xdr:spPr>
        <a:xfrm>
          <a:off x="4793615" y="11440858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369</xdr:row>
      <xdr:rowOff>9525</xdr:rowOff>
    </xdr:from>
    <xdr:to xmlns:xdr="http://schemas.openxmlformats.org/drawingml/2006/spreadsheetDrawing">
      <xdr:col>5</xdr:col>
      <xdr:colOff>9525</xdr:colOff>
      <xdr:row>370</xdr:row>
      <xdr:rowOff>10795</xdr:rowOff>
    </xdr:to>
    <xdr:sp macro="" textlink="">
      <xdr:nvSpPr>
        <xdr:cNvPr id="1196" name="角丸四角形 1195"/>
        <xdr:cNvSpPr/>
      </xdr:nvSpPr>
      <xdr:spPr>
        <a:xfrm>
          <a:off x="47625" y="111135795"/>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384</xdr:row>
      <xdr:rowOff>0</xdr:rowOff>
    </xdr:from>
    <xdr:to xmlns:xdr="http://schemas.openxmlformats.org/drawingml/2006/spreadsheetDrawing">
      <xdr:col>5</xdr:col>
      <xdr:colOff>22225</xdr:colOff>
      <xdr:row>385</xdr:row>
      <xdr:rowOff>0</xdr:rowOff>
    </xdr:to>
    <xdr:sp macro="" textlink="">
      <xdr:nvSpPr>
        <xdr:cNvPr id="1197" name="角丸四角形 1196"/>
        <xdr:cNvSpPr/>
      </xdr:nvSpPr>
      <xdr:spPr>
        <a:xfrm>
          <a:off x="57150" y="115652550"/>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385</xdr:row>
      <xdr:rowOff>0</xdr:rowOff>
    </xdr:from>
    <xdr:to xmlns:xdr="http://schemas.openxmlformats.org/drawingml/2006/spreadsheetDrawing">
      <xdr:col>5</xdr:col>
      <xdr:colOff>22225</xdr:colOff>
      <xdr:row>393</xdr:row>
      <xdr:rowOff>0</xdr:rowOff>
    </xdr:to>
    <xdr:sp macro="" textlink="">
      <xdr:nvSpPr>
        <xdr:cNvPr id="1198" name="角丸四角形 1197"/>
        <xdr:cNvSpPr/>
      </xdr:nvSpPr>
      <xdr:spPr>
        <a:xfrm>
          <a:off x="57150" y="117062250"/>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393</xdr:row>
      <xdr:rowOff>0</xdr:rowOff>
    </xdr:from>
    <xdr:to xmlns:xdr="http://schemas.openxmlformats.org/drawingml/2006/spreadsheetDrawing">
      <xdr:col>5</xdr:col>
      <xdr:colOff>22225</xdr:colOff>
      <xdr:row>396</xdr:row>
      <xdr:rowOff>0</xdr:rowOff>
    </xdr:to>
    <xdr:sp macro="" textlink="">
      <xdr:nvSpPr>
        <xdr:cNvPr id="1199" name="角丸四角形 1198"/>
        <xdr:cNvSpPr/>
      </xdr:nvSpPr>
      <xdr:spPr>
        <a:xfrm>
          <a:off x="57150" y="118334790"/>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383</xdr:row>
      <xdr:rowOff>0</xdr:rowOff>
    </xdr:from>
    <xdr:to xmlns:xdr="http://schemas.openxmlformats.org/drawingml/2006/spreadsheetDrawing">
      <xdr:col>10</xdr:col>
      <xdr:colOff>19050</xdr:colOff>
      <xdr:row>384</xdr:row>
      <xdr:rowOff>0</xdr:rowOff>
    </xdr:to>
    <xdr:sp macro="" textlink="">
      <xdr:nvSpPr>
        <xdr:cNvPr id="1200" name="角丸四角形 1199"/>
        <xdr:cNvSpPr/>
      </xdr:nvSpPr>
      <xdr:spPr>
        <a:xfrm>
          <a:off x="2430145" y="11505247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384</xdr:row>
      <xdr:rowOff>0</xdr:rowOff>
    </xdr:from>
    <xdr:to xmlns:xdr="http://schemas.openxmlformats.org/drawingml/2006/spreadsheetDrawing">
      <xdr:col>10</xdr:col>
      <xdr:colOff>19050</xdr:colOff>
      <xdr:row>385</xdr:row>
      <xdr:rowOff>0</xdr:rowOff>
    </xdr:to>
    <xdr:sp macro="" textlink="">
      <xdr:nvSpPr>
        <xdr:cNvPr id="1201" name="角丸四角形 1200"/>
        <xdr:cNvSpPr/>
      </xdr:nvSpPr>
      <xdr:spPr>
        <a:xfrm>
          <a:off x="2430145" y="11565255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385</xdr:row>
      <xdr:rowOff>0</xdr:rowOff>
    </xdr:from>
    <xdr:to xmlns:xdr="http://schemas.openxmlformats.org/drawingml/2006/spreadsheetDrawing">
      <xdr:col>10</xdr:col>
      <xdr:colOff>19050</xdr:colOff>
      <xdr:row>393</xdr:row>
      <xdr:rowOff>0</xdr:rowOff>
    </xdr:to>
    <xdr:sp macro="" textlink="">
      <xdr:nvSpPr>
        <xdr:cNvPr id="1202" name="角丸四角形 1201"/>
        <xdr:cNvSpPr/>
      </xdr:nvSpPr>
      <xdr:spPr>
        <a:xfrm>
          <a:off x="2430145" y="11706225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393</xdr:row>
      <xdr:rowOff>0</xdr:rowOff>
    </xdr:from>
    <xdr:to xmlns:xdr="http://schemas.openxmlformats.org/drawingml/2006/spreadsheetDrawing">
      <xdr:col>10</xdr:col>
      <xdr:colOff>19050</xdr:colOff>
      <xdr:row>396</xdr:row>
      <xdr:rowOff>0</xdr:rowOff>
    </xdr:to>
    <xdr:sp macro="" textlink="">
      <xdr:nvSpPr>
        <xdr:cNvPr id="1203" name="角丸四角形 1202"/>
        <xdr:cNvSpPr/>
      </xdr:nvSpPr>
      <xdr:spPr>
        <a:xfrm>
          <a:off x="2430145" y="11833479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383</xdr:row>
      <xdr:rowOff>0</xdr:rowOff>
    </xdr:from>
    <xdr:to xmlns:xdr="http://schemas.openxmlformats.org/drawingml/2006/spreadsheetDrawing">
      <xdr:col>15</xdr:col>
      <xdr:colOff>9525</xdr:colOff>
      <xdr:row>384</xdr:row>
      <xdr:rowOff>0</xdr:rowOff>
    </xdr:to>
    <xdr:sp macro="" textlink="">
      <xdr:nvSpPr>
        <xdr:cNvPr id="1204" name="角丸四角形 1203"/>
        <xdr:cNvSpPr/>
      </xdr:nvSpPr>
      <xdr:spPr>
        <a:xfrm>
          <a:off x="4793615" y="11505247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384</xdr:row>
      <xdr:rowOff>0</xdr:rowOff>
    </xdr:from>
    <xdr:to xmlns:xdr="http://schemas.openxmlformats.org/drawingml/2006/spreadsheetDrawing">
      <xdr:col>15</xdr:col>
      <xdr:colOff>9525</xdr:colOff>
      <xdr:row>385</xdr:row>
      <xdr:rowOff>0</xdr:rowOff>
    </xdr:to>
    <xdr:sp macro="" textlink="">
      <xdr:nvSpPr>
        <xdr:cNvPr id="1205" name="角丸四角形 1204"/>
        <xdr:cNvSpPr/>
      </xdr:nvSpPr>
      <xdr:spPr>
        <a:xfrm>
          <a:off x="4793615" y="11565255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385</xdr:row>
      <xdr:rowOff>0</xdr:rowOff>
    </xdr:from>
    <xdr:to xmlns:xdr="http://schemas.openxmlformats.org/drawingml/2006/spreadsheetDrawing">
      <xdr:col>15</xdr:col>
      <xdr:colOff>9525</xdr:colOff>
      <xdr:row>393</xdr:row>
      <xdr:rowOff>0</xdr:rowOff>
    </xdr:to>
    <xdr:sp macro="" textlink="">
      <xdr:nvSpPr>
        <xdr:cNvPr id="1206" name="角丸四角形 1205"/>
        <xdr:cNvSpPr/>
      </xdr:nvSpPr>
      <xdr:spPr>
        <a:xfrm>
          <a:off x="4793615" y="11706225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393</xdr:row>
      <xdr:rowOff>0</xdr:rowOff>
    </xdr:from>
    <xdr:to xmlns:xdr="http://schemas.openxmlformats.org/drawingml/2006/spreadsheetDrawing">
      <xdr:col>15</xdr:col>
      <xdr:colOff>9525</xdr:colOff>
      <xdr:row>396</xdr:row>
      <xdr:rowOff>0</xdr:rowOff>
    </xdr:to>
    <xdr:sp macro="" textlink="">
      <xdr:nvSpPr>
        <xdr:cNvPr id="1207" name="角丸四角形 1206"/>
        <xdr:cNvSpPr/>
      </xdr:nvSpPr>
      <xdr:spPr>
        <a:xfrm>
          <a:off x="4793615" y="11833479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383</xdr:row>
      <xdr:rowOff>9525</xdr:rowOff>
    </xdr:from>
    <xdr:to xmlns:xdr="http://schemas.openxmlformats.org/drawingml/2006/spreadsheetDrawing">
      <xdr:col>5</xdr:col>
      <xdr:colOff>9525</xdr:colOff>
      <xdr:row>384</xdr:row>
      <xdr:rowOff>10795</xdr:rowOff>
    </xdr:to>
    <xdr:sp macro="" textlink="">
      <xdr:nvSpPr>
        <xdr:cNvPr id="1208" name="角丸四角形 1207"/>
        <xdr:cNvSpPr/>
      </xdr:nvSpPr>
      <xdr:spPr>
        <a:xfrm>
          <a:off x="47625" y="115062000"/>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399</xdr:row>
      <xdr:rowOff>0</xdr:rowOff>
    </xdr:from>
    <xdr:to xmlns:xdr="http://schemas.openxmlformats.org/drawingml/2006/spreadsheetDrawing">
      <xdr:col>5</xdr:col>
      <xdr:colOff>22225</xdr:colOff>
      <xdr:row>400</xdr:row>
      <xdr:rowOff>0</xdr:rowOff>
    </xdr:to>
    <xdr:sp macro="" textlink="">
      <xdr:nvSpPr>
        <xdr:cNvPr id="1209" name="角丸四角形 1208"/>
        <xdr:cNvSpPr/>
      </xdr:nvSpPr>
      <xdr:spPr>
        <a:xfrm>
          <a:off x="57150" y="119786400"/>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400</xdr:row>
      <xdr:rowOff>0</xdr:rowOff>
    </xdr:from>
    <xdr:to xmlns:xdr="http://schemas.openxmlformats.org/drawingml/2006/spreadsheetDrawing">
      <xdr:col>5</xdr:col>
      <xdr:colOff>22225</xdr:colOff>
      <xdr:row>408</xdr:row>
      <xdr:rowOff>0</xdr:rowOff>
    </xdr:to>
    <xdr:sp macro="" textlink="">
      <xdr:nvSpPr>
        <xdr:cNvPr id="1210" name="角丸四角形 1209"/>
        <xdr:cNvSpPr/>
      </xdr:nvSpPr>
      <xdr:spPr>
        <a:xfrm>
          <a:off x="57150" y="121196100"/>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408</xdr:row>
      <xdr:rowOff>0</xdr:rowOff>
    </xdr:from>
    <xdr:to xmlns:xdr="http://schemas.openxmlformats.org/drawingml/2006/spreadsheetDrawing">
      <xdr:col>5</xdr:col>
      <xdr:colOff>22225</xdr:colOff>
      <xdr:row>411</xdr:row>
      <xdr:rowOff>0</xdr:rowOff>
    </xdr:to>
    <xdr:sp macro="" textlink="">
      <xdr:nvSpPr>
        <xdr:cNvPr id="1211" name="角丸四角形 1210"/>
        <xdr:cNvSpPr/>
      </xdr:nvSpPr>
      <xdr:spPr>
        <a:xfrm>
          <a:off x="57150" y="122468640"/>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398</xdr:row>
      <xdr:rowOff>0</xdr:rowOff>
    </xdr:from>
    <xdr:to xmlns:xdr="http://schemas.openxmlformats.org/drawingml/2006/spreadsheetDrawing">
      <xdr:col>10</xdr:col>
      <xdr:colOff>19050</xdr:colOff>
      <xdr:row>399</xdr:row>
      <xdr:rowOff>0</xdr:rowOff>
    </xdr:to>
    <xdr:sp macro="" textlink="">
      <xdr:nvSpPr>
        <xdr:cNvPr id="1212" name="角丸四角形 1211"/>
        <xdr:cNvSpPr/>
      </xdr:nvSpPr>
      <xdr:spPr>
        <a:xfrm>
          <a:off x="2430145" y="11918632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399</xdr:row>
      <xdr:rowOff>0</xdr:rowOff>
    </xdr:from>
    <xdr:to xmlns:xdr="http://schemas.openxmlformats.org/drawingml/2006/spreadsheetDrawing">
      <xdr:col>10</xdr:col>
      <xdr:colOff>19050</xdr:colOff>
      <xdr:row>400</xdr:row>
      <xdr:rowOff>0</xdr:rowOff>
    </xdr:to>
    <xdr:sp macro="" textlink="">
      <xdr:nvSpPr>
        <xdr:cNvPr id="1213" name="角丸四角形 1212"/>
        <xdr:cNvSpPr/>
      </xdr:nvSpPr>
      <xdr:spPr>
        <a:xfrm>
          <a:off x="2430145" y="11978640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400</xdr:row>
      <xdr:rowOff>0</xdr:rowOff>
    </xdr:from>
    <xdr:to xmlns:xdr="http://schemas.openxmlformats.org/drawingml/2006/spreadsheetDrawing">
      <xdr:col>10</xdr:col>
      <xdr:colOff>19050</xdr:colOff>
      <xdr:row>408</xdr:row>
      <xdr:rowOff>0</xdr:rowOff>
    </xdr:to>
    <xdr:sp macro="" textlink="">
      <xdr:nvSpPr>
        <xdr:cNvPr id="1214" name="角丸四角形 1213"/>
        <xdr:cNvSpPr/>
      </xdr:nvSpPr>
      <xdr:spPr>
        <a:xfrm>
          <a:off x="2430145" y="12119610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408</xdr:row>
      <xdr:rowOff>0</xdr:rowOff>
    </xdr:from>
    <xdr:to xmlns:xdr="http://schemas.openxmlformats.org/drawingml/2006/spreadsheetDrawing">
      <xdr:col>10</xdr:col>
      <xdr:colOff>19050</xdr:colOff>
      <xdr:row>411</xdr:row>
      <xdr:rowOff>0</xdr:rowOff>
    </xdr:to>
    <xdr:sp macro="" textlink="">
      <xdr:nvSpPr>
        <xdr:cNvPr id="1215" name="角丸四角形 1214"/>
        <xdr:cNvSpPr/>
      </xdr:nvSpPr>
      <xdr:spPr>
        <a:xfrm>
          <a:off x="2430145" y="12246864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398</xdr:row>
      <xdr:rowOff>0</xdr:rowOff>
    </xdr:from>
    <xdr:to xmlns:xdr="http://schemas.openxmlformats.org/drawingml/2006/spreadsheetDrawing">
      <xdr:col>15</xdr:col>
      <xdr:colOff>9525</xdr:colOff>
      <xdr:row>399</xdr:row>
      <xdr:rowOff>0</xdr:rowOff>
    </xdr:to>
    <xdr:sp macro="" textlink="">
      <xdr:nvSpPr>
        <xdr:cNvPr id="1216" name="角丸四角形 1215"/>
        <xdr:cNvSpPr/>
      </xdr:nvSpPr>
      <xdr:spPr>
        <a:xfrm>
          <a:off x="4793615" y="11918632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399</xdr:row>
      <xdr:rowOff>0</xdr:rowOff>
    </xdr:from>
    <xdr:to xmlns:xdr="http://schemas.openxmlformats.org/drawingml/2006/spreadsheetDrawing">
      <xdr:col>15</xdr:col>
      <xdr:colOff>9525</xdr:colOff>
      <xdr:row>400</xdr:row>
      <xdr:rowOff>0</xdr:rowOff>
    </xdr:to>
    <xdr:sp macro="" textlink="">
      <xdr:nvSpPr>
        <xdr:cNvPr id="1217" name="角丸四角形 1216"/>
        <xdr:cNvSpPr/>
      </xdr:nvSpPr>
      <xdr:spPr>
        <a:xfrm>
          <a:off x="4793615" y="11978640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400</xdr:row>
      <xdr:rowOff>0</xdr:rowOff>
    </xdr:from>
    <xdr:to xmlns:xdr="http://schemas.openxmlformats.org/drawingml/2006/spreadsheetDrawing">
      <xdr:col>15</xdr:col>
      <xdr:colOff>9525</xdr:colOff>
      <xdr:row>408</xdr:row>
      <xdr:rowOff>0</xdr:rowOff>
    </xdr:to>
    <xdr:sp macro="" textlink="">
      <xdr:nvSpPr>
        <xdr:cNvPr id="1218" name="角丸四角形 1217"/>
        <xdr:cNvSpPr/>
      </xdr:nvSpPr>
      <xdr:spPr>
        <a:xfrm>
          <a:off x="4793615" y="12119610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408</xdr:row>
      <xdr:rowOff>0</xdr:rowOff>
    </xdr:from>
    <xdr:to xmlns:xdr="http://schemas.openxmlformats.org/drawingml/2006/spreadsheetDrawing">
      <xdr:col>15</xdr:col>
      <xdr:colOff>9525</xdr:colOff>
      <xdr:row>411</xdr:row>
      <xdr:rowOff>0</xdr:rowOff>
    </xdr:to>
    <xdr:sp macro="" textlink="">
      <xdr:nvSpPr>
        <xdr:cNvPr id="1219" name="角丸四角形 1218"/>
        <xdr:cNvSpPr/>
      </xdr:nvSpPr>
      <xdr:spPr>
        <a:xfrm>
          <a:off x="4793615" y="12246864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398</xdr:row>
      <xdr:rowOff>9525</xdr:rowOff>
    </xdr:from>
    <xdr:to xmlns:xdr="http://schemas.openxmlformats.org/drawingml/2006/spreadsheetDrawing">
      <xdr:col>5</xdr:col>
      <xdr:colOff>9525</xdr:colOff>
      <xdr:row>399</xdr:row>
      <xdr:rowOff>10795</xdr:rowOff>
    </xdr:to>
    <xdr:sp macro="" textlink="">
      <xdr:nvSpPr>
        <xdr:cNvPr id="1220" name="角丸四角形 1219"/>
        <xdr:cNvSpPr/>
      </xdr:nvSpPr>
      <xdr:spPr>
        <a:xfrm>
          <a:off x="47625" y="119195850"/>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413</xdr:row>
      <xdr:rowOff>0</xdr:rowOff>
    </xdr:from>
    <xdr:to xmlns:xdr="http://schemas.openxmlformats.org/drawingml/2006/spreadsheetDrawing">
      <xdr:col>5</xdr:col>
      <xdr:colOff>22225</xdr:colOff>
      <xdr:row>414</xdr:row>
      <xdr:rowOff>0</xdr:rowOff>
    </xdr:to>
    <xdr:sp macro="" textlink="">
      <xdr:nvSpPr>
        <xdr:cNvPr id="1221" name="角丸四角形 1220"/>
        <xdr:cNvSpPr/>
      </xdr:nvSpPr>
      <xdr:spPr>
        <a:xfrm>
          <a:off x="57150" y="123712605"/>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414</xdr:row>
      <xdr:rowOff>0</xdr:rowOff>
    </xdr:from>
    <xdr:to xmlns:xdr="http://schemas.openxmlformats.org/drawingml/2006/spreadsheetDrawing">
      <xdr:col>5</xdr:col>
      <xdr:colOff>22225</xdr:colOff>
      <xdr:row>422</xdr:row>
      <xdr:rowOff>0</xdr:rowOff>
    </xdr:to>
    <xdr:sp macro="" textlink="">
      <xdr:nvSpPr>
        <xdr:cNvPr id="1222" name="角丸四角形 1221"/>
        <xdr:cNvSpPr/>
      </xdr:nvSpPr>
      <xdr:spPr>
        <a:xfrm>
          <a:off x="57150" y="125122305"/>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422</xdr:row>
      <xdr:rowOff>0</xdr:rowOff>
    </xdr:from>
    <xdr:to xmlns:xdr="http://schemas.openxmlformats.org/drawingml/2006/spreadsheetDrawing">
      <xdr:col>5</xdr:col>
      <xdr:colOff>22225</xdr:colOff>
      <xdr:row>425</xdr:row>
      <xdr:rowOff>0</xdr:rowOff>
    </xdr:to>
    <xdr:sp macro="" textlink="">
      <xdr:nvSpPr>
        <xdr:cNvPr id="1223" name="角丸四角形 1222"/>
        <xdr:cNvSpPr/>
      </xdr:nvSpPr>
      <xdr:spPr>
        <a:xfrm>
          <a:off x="57150" y="126394845"/>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412</xdr:row>
      <xdr:rowOff>0</xdr:rowOff>
    </xdr:from>
    <xdr:to xmlns:xdr="http://schemas.openxmlformats.org/drawingml/2006/spreadsheetDrawing">
      <xdr:col>10</xdr:col>
      <xdr:colOff>19050</xdr:colOff>
      <xdr:row>413</xdr:row>
      <xdr:rowOff>0</xdr:rowOff>
    </xdr:to>
    <xdr:sp macro="" textlink="">
      <xdr:nvSpPr>
        <xdr:cNvPr id="1224" name="角丸四角形 1223"/>
        <xdr:cNvSpPr/>
      </xdr:nvSpPr>
      <xdr:spPr>
        <a:xfrm>
          <a:off x="2430145" y="12311253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413</xdr:row>
      <xdr:rowOff>0</xdr:rowOff>
    </xdr:from>
    <xdr:to xmlns:xdr="http://schemas.openxmlformats.org/drawingml/2006/spreadsheetDrawing">
      <xdr:col>10</xdr:col>
      <xdr:colOff>19050</xdr:colOff>
      <xdr:row>414</xdr:row>
      <xdr:rowOff>0</xdr:rowOff>
    </xdr:to>
    <xdr:sp macro="" textlink="">
      <xdr:nvSpPr>
        <xdr:cNvPr id="1225" name="角丸四角形 1224"/>
        <xdr:cNvSpPr/>
      </xdr:nvSpPr>
      <xdr:spPr>
        <a:xfrm>
          <a:off x="2430145" y="12371260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414</xdr:row>
      <xdr:rowOff>0</xdr:rowOff>
    </xdr:from>
    <xdr:to xmlns:xdr="http://schemas.openxmlformats.org/drawingml/2006/spreadsheetDrawing">
      <xdr:col>10</xdr:col>
      <xdr:colOff>19050</xdr:colOff>
      <xdr:row>422</xdr:row>
      <xdr:rowOff>0</xdr:rowOff>
    </xdr:to>
    <xdr:sp macro="" textlink="">
      <xdr:nvSpPr>
        <xdr:cNvPr id="1226" name="角丸四角形 1225"/>
        <xdr:cNvSpPr/>
      </xdr:nvSpPr>
      <xdr:spPr>
        <a:xfrm>
          <a:off x="2430145" y="12512230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422</xdr:row>
      <xdr:rowOff>0</xdr:rowOff>
    </xdr:from>
    <xdr:to xmlns:xdr="http://schemas.openxmlformats.org/drawingml/2006/spreadsheetDrawing">
      <xdr:col>10</xdr:col>
      <xdr:colOff>19050</xdr:colOff>
      <xdr:row>425</xdr:row>
      <xdr:rowOff>0</xdr:rowOff>
    </xdr:to>
    <xdr:sp macro="" textlink="">
      <xdr:nvSpPr>
        <xdr:cNvPr id="1227" name="角丸四角形 1226"/>
        <xdr:cNvSpPr/>
      </xdr:nvSpPr>
      <xdr:spPr>
        <a:xfrm>
          <a:off x="2430145" y="12639484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412</xdr:row>
      <xdr:rowOff>0</xdr:rowOff>
    </xdr:from>
    <xdr:to xmlns:xdr="http://schemas.openxmlformats.org/drawingml/2006/spreadsheetDrawing">
      <xdr:col>15</xdr:col>
      <xdr:colOff>9525</xdr:colOff>
      <xdr:row>413</xdr:row>
      <xdr:rowOff>0</xdr:rowOff>
    </xdr:to>
    <xdr:sp macro="" textlink="">
      <xdr:nvSpPr>
        <xdr:cNvPr id="1228" name="角丸四角形 1227"/>
        <xdr:cNvSpPr/>
      </xdr:nvSpPr>
      <xdr:spPr>
        <a:xfrm>
          <a:off x="4793615" y="12311253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413</xdr:row>
      <xdr:rowOff>0</xdr:rowOff>
    </xdr:from>
    <xdr:to xmlns:xdr="http://schemas.openxmlformats.org/drawingml/2006/spreadsheetDrawing">
      <xdr:col>15</xdr:col>
      <xdr:colOff>9525</xdr:colOff>
      <xdr:row>414</xdr:row>
      <xdr:rowOff>0</xdr:rowOff>
    </xdr:to>
    <xdr:sp macro="" textlink="">
      <xdr:nvSpPr>
        <xdr:cNvPr id="1229" name="角丸四角形 1228"/>
        <xdr:cNvSpPr/>
      </xdr:nvSpPr>
      <xdr:spPr>
        <a:xfrm>
          <a:off x="4793615" y="12371260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414</xdr:row>
      <xdr:rowOff>0</xdr:rowOff>
    </xdr:from>
    <xdr:to xmlns:xdr="http://schemas.openxmlformats.org/drawingml/2006/spreadsheetDrawing">
      <xdr:col>15</xdr:col>
      <xdr:colOff>9525</xdr:colOff>
      <xdr:row>422</xdr:row>
      <xdr:rowOff>0</xdr:rowOff>
    </xdr:to>
    <xdr:sp macro="" textlink="">
      <xdr:nvSpPr>
        <xdr:cNvPr id="1230" name="角丸四角形 1229"/>
        <xdr:cNvSpPr/>
      </xdr:nvSpPr>
      <xdr:spPr>
        <a:xfrm>
          <a:off x="4793615" y="12512230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422</xdr:row>
      <xdr:rowOff>0</xdr:rowOff>
    </xdr:from>
    <xdr:to xmlns:xdr="http://schemas.openxmlformats.org/drawingml/2006/spreadsheetDrawing">
      <xdr:col>15</xdr:col>
      <xdr:colOff>9525</xdr:colOff>
      <xdr:row>425</xdr:row>
      <xdr:rowOff>0</xdr:rowOff>
    </xdr:to>
    <xdr:sp macro="" textlink="">
      <xdr:nvSpPr>
        <xdr:cNvPr id="1231" name="角丸四角形 1230"/>
        <xdr:cNvSpPr/>
      </xdr:nvSpPr>
      <xdr:spPr>
        <a:xfrm>
          <a:off x="4793615" y="12639484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412</xdr:row>
      <xdr:rowOff>9525</xdr:rowOff>
    </xdr:from>
    <xdr:to xmlns:xdr="http://schemas.openxmlformats.org/drawingml/2006/spreadsheetDrawing">
      <xdr:col>5</xdr:col>
      <xdr:colOff>9525</xdr:colOff>
      <xdr:row>413</xdr:row>
      <xdr:rowOff>10795</xdr:rowOff>
    </xdr:to>
    <xdr:sp macro="" textlink="">
      <xdr:nvSpPr>
        <xdr:cNvPr id="1232" name="角丸四角形 1231"/>
        <xdr:cNvSpPr/>
      </xdr:nvSpPr>
      <xdr:spPr>
        <a:xfrm>
          <a:off x="47625" y="123122055"/>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427</xdr:row>
      <xdr:rowOff>0</xdr:rowOff>
    </xdr:from>
    <xdr:to xmlns:xdr="http://schemas.openxmlformats.org/drawingml/2006/spreadsheetDrawing">
      <xdr:col>5</xdr:col>
      <xdr:colOff>22225</xdr:colOff>
      <xdr:row>428</xdr:row>
      <xdr:rowOff>0</xdr:rowOff>
    </xdr:to>
    <xdr:sp macro="" textlink="">
      <xdr:nvSpPr>
        <xdr:cNvPr id="1233" name="角丸四角形 1232"/>
        <xdr:cNvSpPr/>
      </xdr:nvSpPr>
      <xdr:spPr>
        <a:xfrm>
          <a:off x="57150" y="127638810"/>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428</xdr:row>
      <xdr:rowOff>0</xdr:rowOff>
    </xdr:from>
    <xdr:to xmlns:xdr="http://schemas.openxmlformats.org/drawingml/2006/spreadsheetDrawing">
      <xdr:col>5</xdr:col>
      <xdr:colOff>22225</xdr:colOff>
      <xdr:row>436</xdr:row>
      <xdr:rowOff>0</xdr:rowOff>
    </xdr:to>
    <xdr:sp macro="" textlink="">
      <xdr:nvSpPr>
        <xdr:cNvPr id="1234" name="角丸四角形 1233"/>
        <xdr:cNvSpPr/>
      </xdr:nvSpPr>
      <xdr:spPr>
        <a:xfrm>
          <a:off x="57150" y="129048510"/>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436</xdr:row>
      <xdr:rowOff>0</xdr:rowOff>
    </xdr:from>
    <xdr:to xmlns:xdr="http://schemas.openxmlformats.org/drawingml/2006/spreadsheetDrawing">
      <xdr:col>5</xdr:col>
      <xdr:colOff>22225</xdr:colOff>
      <xdr:row>439</xdr:row>
      <xdr:rowOff>0</xdr:rowOff>
    </xdr:to>
    <xdr:sp macro="" textlink="">
      <xdr:nvSpPr>
        <xdr:cNvPr id="1235" name="角丸四角形 1234"/>
        <xdr:cNvSpPr/>
      </xdr:nvSpPr>
      <xdr:spPr>
        <a:xfrm>
          <a:off x="57150" y="130321050"/>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426</xdr:row>
      <xdr:rowOff>0</xdr:rowOff>
    </xdr:from>
    <xdr:to xmlns:xdr="http://schemas.openxmlformats.org/drawingml/2006/spreadsheetDrawing">
      <xdr:col>10</xdr:col>
      <xdr:colOff>19050</xdr:colOff>
      <xdr:row>427</xdr:row>
      <xdr:rowOff>0</xdr:rowOff>
    </xdr:to>
    <xdr:sp macro="" textlink="">
      <xdr:nvSpPr>
        <xdr:cNvPr id="1236" name="角丸四角形 1235"/>
        <xdr:cNvSpPr/>
      </xdr:nvSpPr>
      <xdr:spPr>
        <a:xfrm>
          <a:off x="2430145" y="12703873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427</xdr:row>
      <xdr:rowOff>0</xdr:rowOff>
    </xdr:from>
    <xdr:to xmlns:xdr="http://schemas.openxmlformats.org/drawingml/2006/spreadsheetDrawing">
      <xdr:col>10</xdr:col>
      <xdr:colOff>19050</xdr:colOff>
      <xdr:row>428</xdr:row>
      <xdr:rowOff>0</xdr:rowOff>
    </xdr:to>
    <xdr:sp macro="" textlink="">
      <xdr:nvSpPr>
        <xdr:cNvPr id="1237" name="角丸四角形 1236"/>
        <xdr:cNvSpPr/>
      </xdr:nvSpPr>
      <xdr:spPr>
        <a:xfrm>
          <a:off x="2430145" y="12763881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428</xdr:row>
      <xdr:rowOff>0</xdr:rowOff>
    </xdr:from>
    <xdr:to xmlns:xdr="http://schemas.openxmlformats.org/drawingml/2006/spreadsheetDrawing">
      <xdr:col>10</xdr:col>
      <xdr:colOff>19050</xdr:colOff>
      <xdr:row>436</xdr:row>
      <xdr:rowOff>0</xdr:rowOff>
    </xdr:to>
    <xdr:sp macro="" textlink="">
      <xdr:nvSpPr>
        <xdr:cNvPr id="1238" name="角丸四角形 1237"/>
        <xdr:cNvSpPr/>
      </xdr:nvSpPr>
      <xdr:spPr>
        <a:xfrm>
          <a:off x="2430145" y="12904851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436</xdr:row>
      <xdr:rowOff>0</xdr:rowOff>
    </xdr:from>
    <xdr:to xmlns:xdr="http://schemas.openxmlformats.org/drawingml/2006/spreadsheetDrawing">
      <xdr:col>10</xdr:col>
      <xdr:colOff>19050</xdr:colOff>
      <xdr:row>439</xdr:row>
      <xdr:rowOff>0</xdr:rowOff>
    </xdr:to>
    <xdr:sp macro="" textlink="">
      <xdr:nvSpPr>
        <xdr:cNvPr id="1239" name="角丸四角形 1238"/>
        <xdr:cNvSpPr/>
      </xdr:nvSpPr>
      <xdr:spPr>
        <a:xfrm>
          <a:off x="2430145" y="13032105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426</xdr:row>
      <xdr:rowOff>0</xdr:rowOff>
    </xdr:from>
    <xdr:to xmlns:xdr="http://schemas.openxmlformats.org/drawingml/2006/spreadsheetDrawing">
      <xdr:col>15</xdr:col>
      <xdr:colOff>9525</xdr:colOff>
      <xdr:row>427</xdr:row>
      <xdr:rowOff>0</xdr:rowOff>
    </xdr:to>
    <xdr:sp macro="" textlink="">
      <xdr:nvSpPr>
        <xdr:cNvPr id="1240" name="角丸四角形 1239"/>
        <xdr:cNvSpPr/>
      </xdr:nvSpPr>
      <xdr:spPr>
        <a:xfrm>
          <a:off x="4793615" y="12703873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427</xdr:row>
      <xdr:rowOff>0</xdr:rowOff>
    </xdr:from>
    <xdr:to xmlns:xdr="http://schemas.openxmlformats.org/drawingml/2006/spreadsheetDrawing">
      <xdr:col>15</xdr:col>
      <xdr:colOff>9525</xdr:colOff>
      <xdr:row>428</xdr:row>
      <xdr:rowOff>0</xdr:rowOff>
    </xdr:to>
    <xdr:sp macro="" textlink="">
      <xdr:nvSpPr>
        <xdr:cNvPr id="1241" name="角丸四角形 1240"/>
        <xdr:cNvSpPr/>
      </xdr:nvSpPr>
      <xdr:spPr>
        <a:xfrm>
          <a:off x="4793615" y="12763881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428</xdr:row>
      <xdr:rowOff>0</xdr:rowOff>
    </xdr:from>
    <xdr:to xmlns:xdr="http://schemas.openxmlformats.org/drawingml/2006/spreadsheetDrawing">
      <xdr:col>15</xdr:col>
      <xdr:colOff>9525</xdr:colOff>
      <xdr:row>436</xdr:row>
      <xdr:rowOff>0</xdr:rowOff>
    </xdr:to>
    <xdr:sp macro="" textlink="">
      <xdr:nvSpPr>
        <xdr:cNvPr id="1242" name="角丸四角形 1241"/>
        <xdr:cNvSpPr/>
      </xdr:nvSpPr>
      <xdr:spPr>
        <a:xfrm>
          <a:off x="4793615" y="12904851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436</xdr:row>
      <xdr:rowOff>0</xdr:rowOff>
    </xdr:from>
    <xdr:to xmlns:xdr="http://schemas.openxmlformats.org/drawingml/2006/spreadsheetDrawing">
      <xdr:col>15</xdr:col>
      <xdr:colOff>9525</xdr:colOff>
      <xdr:row>439</xdr:row>
      <xdr:rowOff>0</xdr:rowOff>
    </xdr:to>
    <xdr:sp macro="" textlink="">
      <xdr:nvSpPr>
        <xdr:cNvPr id="1243" name="角丸四角形 1242"/>
        <xdr:cNvSpPr/>
      </xdr:nvSpPr>
      <xdr:spPr>
        <a:xfrm>
          <a:off x="4793615" y="13032105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426</xdr:row>
      <xdr:rowOff>9525</xdr:rowOff>
    </xdr:from>
    <xdr:to xmlns:xdr="http://schemas.openxmlformats.org/drawingml/2006/spreadsheetDrawing">
      <xdr:col>5</xdr:col>
      <xdr:colOff>9525</xdr:colOff>
      <xdr:row>427</xdr:row>
      <xdr:rowOff>10795</xdr:rowOff>
    </xdr:to>
    <xdr:sp macro="" textlink="">
      <xdr:nvSpPr>
        <xdr:cNvPr id="1244" name="角丸四角形 1243"/>
        <xdr:cNvSpPr/>
      </xdr:nvSpPr>
      <xdr:spPr>
        <a:xfrm>
          <a:off x="47625" y="127048260"/>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editAs="oneCell">
    <xdr:from xmlns:xdr="http://schemas.openxmlformats.org/drawingml/2006/spreadsheetDrawing">
      <xdr:col>1</xdr:col>
      <xdr:colOff>85725</xdr:colOff>
      <xdr:row>6</xdr:row>
      <xdr:rowOff>1389380</xdr:rowOff>
    </xdr:from>
    <xdr:to xmlns:xdr="http://schemas.openxmlformats.org/drawingml/2006/spreadsheetDrawing">
      <xdr:col>6</xdr:col>
      <xdr:colOff>314325</xdr:colOff>
      <xdr:row>8</xdr:row>
      <xdr:rowOff>799465</xdr:rowOff>
    </xdr:to>
    <xdr:pic macro="">
      <xdr:nvPicPr>
        <xdr:cNvPr id="403" name="図 402"/>
        <xdr:cNvPicPr>
          <a:picLocks noChangeAspect="1"/>
        </xdr:cNvPicPr>
      </xdr:nvPicPr>
      <xdr:blipFill>
        <a:blip xmlns:r="http://schemas.openxmlformats.org/officeDocument/2006/relationships" r:embed="rId6"/>
        <a:stretch>
          <a:fillRect/>
        </a:stretch>
      </xdr:blipFill>
      <xdr:spPr>
        <a:xfrm>
          <a:off x="163830" y="7752080"/>
          <a:ext cx="2601595" cy="2734310"/>
        </a:xfrm>
        <a:prstGeom prst="rect">
          <a:avLst/>
        </a:prstGeom>
      </xdr:spPr>
    </xdr:pic>
    <xdr:clientData/>
  </xdr:twoCellAnchor>
  <xdr:twoCellAnchor editAs="oneCell">
    <xdr:from xmlns:xdr="http://schemas.openxmlformats.org/drawingml/2006/spreadsheetDrawing">
      <xdr:col>9</xdr:col>
      <xdr:colOff>323850</xdr:colOff>
      <xdr:row>3</xdr:row>
      <xdr:rowOff>81280</xdr:rowOff>
    </xdr:from>
    <xdr:to xmlns:xdr="http://schemas.openxmlformats.org/drawingml/2006/spreadsheetDrawing">
      <xdr:col>14</xdr:col>
      <xdr:colOff>426085</xdr:colOff>
      <xdr:row>3</xdr:row>
      <xdr:rowOff>990600</xdr:rowOff>
    </xdr:to>
    <xdr:pic macro="">
      <xdr:nvPicPr>
        <xdr:cNvPr id="404" name="図 403"/>
        <xdr:cNvPicPr>
          <a:picLocks noChangeAspect="1"/>
        </xdr:cNvPicPr>
      </xdr:nvPicPr>
      <xdr:blipFill>
        <a:blip xmlns:r="http://schemas.openxmlformats.org/officeDocument/2006/relationships" r:embed="rId7"/>
        <a:stretch>
          <a:fillRect/>
        </a:stretch>
      </xdr:blipFill>
      <xdr:spPr>
        <a:xfrm>
          <a:off x="4493895" y="3205480"/>
          <a:ext cx="2475230" cy="909320"/>
        </a:xfrm>
        <a:prstGeom prst="rect">
          <a:avLst/>
        </a:prstGeom>
      </xdr:spPr>
    </xdr:pic>
    <xdr:clientData/>
  </xdr:twoCellAnchor>
  <xdr:oneCellAnchor>
    <xdr:from xmlns:xdr="http://schemas.openxmlformats.org/drawingml/2006/spreadsheetDrawing">
      <xdr:col>9</xdr:col>
      <xdr:colOff>466725</xdr:colOff>
      <xdr:row>3</xdr:row>
      <xdr:rowOff>466090</xdr:rowOff>
    </xdr:from>
    <xdr:ext cx="2409825" cy="431165"/>
    <xdr:sp macro="" textlink="">
      <xdr:nvSpPr>
        <xdr:cNvPr id="405" name="テキスト ボックス 404"/>
        <xdr:cNvSpPr txBox="1"/>
      </xdr:nvSpPr>
      <xdr:spPr>
        <a:xfrm>
          <a:off x="4636770" y="3590290"/>
          <a:ext cx="2409825" cy="4311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lstStyle/>
        <a:p>
          <a:r>
            <a:rPr kumimoji="1" lang="ja-JP" altLang="en-US" sz="1600">
              <a:solidFill>
                <a:sysClr val="windowText" lastClr="000000"/>
              </a:solidFill>
              <a:latin typeface="HGP創英角ﾎﾟｯﾌﾟ体"/>
              <a:ea typeface="HGP創英角ﾎﾟｯﾌﾟ体"/>
            </a:rPr>
            <a:t>　</a:t>
          </a:r>
          <a:r>
            <a:rPr kumimoji="1" lang="ja-JP" altLang="en-US" sz="1800">
              <a:solidFill>
                <a:sysClr val="windowText" lastClr="000000"/>
              </a:solidFill>
              <a:latin typeface="HGP創英角ﾎﾟｯﾌﾟ体"/>
              <a:ea typeface="HGP創英角ﾎﾟｯﾌﾟ体"/>
            </a:rPr>
            <a:t>　フルタイム・パート</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134</xdr:col>
      <xdr:colOff>1809115</xdr:colOff>
      <xdr:row>0</xdr:row>
      <xdr:rowOff>72390</xdr:rowOff>
    </xdr:from>
    <xdr:to xmlns:xdr="http://schemas.openxmlformats.org/drawingml/2006/spreadsheetDrawing">
      <xdr:col>134</xdr:col>
      <xdr:colOff>3191510</xdr:colOff>
      <xdr:row>1</xdr:row>
      <xdr:rowOff>0</xdr:rowOff>
    </xdr:to>
    <xdr:sp macro="[0]!Macro1" textlink="">
      <xdr:nvSpPr>
        <xdr:cNvPr id="3" name="額縁 2"/>
        <xdr:cNvSpPr/>
      </xdr:nvSpPr>
      <xdr:spPr>
        <a:xfrm>
          <a:off x="27909520" y="72390"/>
          <a:ext cx="1382395" cy="584835"/>
        </a:xfrm>
        <a:prstGeom prst="bevel">
          <a:avLst/>
        </a:prstGeom>
        <a:solidFill>
          <a:srgbClr val="00B0F0"/>
        </a:solidFill>
        <a:ln>
          <a:solidFill>
            <a:schemeClr val="tx2">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800" b="1">
              <a:solidFill>
                <a:srgbClr val="FFFF00"/>
              </a:solidFill>
            </a:rPr>
            <a:t>実　行</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57">
    <tabColor theme="7" tint="0.4"/>
  </sheetPr>
  <dimension ref="A2:W439"/>
  <sheetViews>
    <sheetView showZeros="0" tabSelected="1" view="pageBreakPreview" topLeftCell="A311" zoomScaleSheetLayoutView="100" workbookViewId="0">
      <selection activeCell="I295" sqref="I295:J295"/>
    </sheetView>
  </sheetViews>
  <sheetFormatPr defaultColWidth="9" defaultRowHeight="11"/>
  <cols>
    <col min="1" max="1" width="1.125" style="1" customWidth="1"/>
    <col min="2" max="2" width="7.375" style="1" customWidth="1"/>
    <col min="3" max="4" width="8.625" style="1" customWidth="1"/>
    <col min="5" max="5" width="7.75" style="1" customWidth="1"/>
    <col min="6" max="6" width="1.625" style="1" customWidth="1"/>
    <col min="7" max="7" width="7.375" style="1" customWidth="1"/>
    <col min="8" max="9" width="8.625" style="1" customWidth="1"/>
    <col min="10" max="10" width="7.75" style="1" customWidth="1"/>
    <col min="11" max="11" width="1.625" style="1" customWidth="1"/>
    <col min="12" max="12" width="7.375" style="1" customWidth="1"/>
    <col min="13" max="14" width="8.625" style="1" customWidth="1"/>
    <col min="15" max="15" width="7.75" style="1" customWidth="1"/>
    <col min="16" max="16" width="1.125" style="1" customWidth="1"/>
    <col min="17" max="16384" width="9" style="1"/>
  </cols>
  <sheetData>
    <row r="1" spans="1:23" ht="37.5" customHeight="1"/>
    <row r="2" spans="1:23" ht="203.25" customHeight="1">
      <c r="B2" s="8"/>
      <c r="C2" s="22"/>
      <c r="D2" s="22"/>
      <c r="E2" s="22"/>
      <c r="F2" s="22"/>
      <c r="G2" s="22"/>
      <c r="H2" s="22"/>
      <c r="I2" s="22"/>
      <c r="J2" s="22"/>
      <c r="K2" s="22"/>
      <c r="L2" s="22"/>
      <c r="M2" s="22"/>
      <c r="N2" s="22"/>
      <c r="O2" s="22"/>
      <c r="W2" s="46"/>
    </row>
    <row r="3" spans="1:23" ht="5.25" customHeight="1">
      <c r="B3" s="9" t="s">
        <v>5</v>
      </c>
      <c r="C3" s="23"/>
      <c r="D3" s="23"/>
      <c r="E3" s="23"/>
      <c r="F3" s="23"/>
      <c r="G3" s="23"/>
      <c r="H3" s="23"/>
      <c r="I3" s="23"/>
      <c r="J3" s="23"/>
      <c r="K3" s="23"/>
      <c r="L3" s="23"/>
      <c r="M3" s="23"/>
      <c r="N3" s="23"/>
      <c r="O3" s="23"/>
    </row>
    <row r="4" spans="1:23" ht="117" customHeight="1">
      <c r="A4" s="7"/>
      <c r="B4" s="10" t="s">
        <v>2880</v>
      </c>
      <c r="C4" s="24"/>
      <c r="D4" s="24"/>
      <c r="E4" s="24"/>
      <c r="F4" s="24"/>
      <c r="G4" s="24"/>
      <c r="H4" s="24"/>
      <c r="I4" s="24"/>
      <c r="J4" s="24"/>
      <c r="K4" s="24"/>
      <c r="L4" s="24"/>
      <c r="M4" s="24"/>
      <c r="N4" s="24"/>
      <c r="O4" s="24"/>
      <c r="P4" s="7"/>
    </row>
    <row r="5" spans="1:23" ht="75" customHeight="1">
      <c r="B5" s="11"/>
      <c r="C5" s="25"/>
      <c r="D5" s="25"/>
      <c r="E5" s="25"/>
      <c r="F5" s="25"/>
      <c r="G5" s="25"/>
      <c r="H5" s="25"/>
      <c r="I5" s="25"/>
    </row>
    <row r="6" spans="1:23" ht="63" customHeight="1">
      <c r="R6" s="45"/>
    </row>
    <row r="7" spans="1:23" ht="213" customHeight="1"/>
    <row r="8" spans="1:23" ht="48.75" customHeight="1"/>
    <row r="9" spans="1:23" ht="80.25" customHeight="1"/>
    <row r="10" spans="1:23" ht="20.25" customHeight="1"/>
    <row r="11" spans="1:23" s="2" customFormat="1" ht="16.5" customHeight="1">
      <c r="B11" s="12"/>
      <c r="D11" s="31"/>
    </row>
    <row r="12" spans="1:23" s="3" customFormat="1" ht="47.25" customHeight="1">
      <c r="B12" s="13" t="str">
        <f>data!CO2</f>
        <v>盆栽の手入れや庭木の手入れ</v>
      </c>
      <c r="C12" s="13"/>
      <c r="D12" s="13"/>
      <c r="E12" s="13"/>
      <c r="G12" s="13" t="str">
        <f>data!CO3</f>
        <v>福祉理容師　福祉美容師（正）／赤穂郡上郡町、佐用町、他</v>
      </c>
      <c r="H12" s="13"/>
      <c r="I12" s="13"/>
      <c r="J12" s="13"/>
      <c r="L12" s="13" t="str">
        <f>data!CO4</f>
        <v>（パ）事務補助／上郡町役場／育休代替職員</v>
      </c>
      <c r="M12" s="13"/>
      <c r="N12" s="13"/>
      <c r="O12" s="13"/>
    </row>
    <row r="13" spans="1:23" s="4" customFormat="1" ht="111" customHeight="1">
      <c r="B13" s="14" t="str">
        <f>data!EE2</f>
        <v>盆栽や庭木の管理・お手入れ全般をお任せします。_x000d_
_x000d_
【具体的な業務内容】_x000d_
・主に盆栽の手入れ_x000d_
その他_x000d_
・盆栽や庭木への水やり_x000d_
・敷地内の植木の剪定、枝切り、形整え_x000d_
・お庭の草抜き、草むしり、清掃、ゴミまとめ_x000d_
・その他、付随するお庭の軽作業_x000d_
_x000d_
※盆栽の育成・手入れに関する知識や、ご趣味・実務での経験がある方を歓迎いたします。　　　　　　　　　変更範囲：変更なし</v>
      </c>
      <c r="C13" s="14"/>
      <c r="D13" s="14"/>
      <c r="E13" s="14"/>
      <c r="G13" s="14" t="str">
        <f>data!EE3</f>
        <v>個人宅・病院・デイサービスセンター・老人保健施設・福祉施設などに訪問し、理美容サービスを提供する社会貢献度の高いお仕事です。_x000d_
_x000d_
_x000d_
変更範囲：変更なし</v>
      </c>
      <c r="H13" s="14"/>
      <c r="I13" s="14"/>
      <c r="J13" s="14"/>
      <c r="L13" s="14" t="str">
        <f>data!EE4</f>
        <v xml:space="preserve">上郡町役場「国保介護支援課」（育休代替職員）_x000d_
町民のための行政サービス（介護保険事業に関する業務）事務・窓口業務・電話対応・書類整理など_x000d_
令和８年１０月１日～令和９年２月２６日まで（更新なし）　　　　　　　　　　_x000d_
_x000d_
_x000d_
　【変更範囲：行政の定める業務】_x000d_
</v>
      </c>
      <c r="M13" s="14"/>
      <c r="N13" s="14"/>
      <c r="O13" s="14"/>
    </row>
    <row r="14" spans="1:23" s="4" customFormat="1" ht="12" customHeight="1">
      <c r="B14" s="15" t="str">
        <f>data!OL2</f>
        <v>時給</v>
      </c>
      <c r="C14" s="26" t="str">
        <f>data!OU2</f>
        <v>1,200円～1,200円</v>
      </c>
      <c r="D14" s="26"/>
      <c r="E14" s="26"/>
      <c r="G14" s="15" t="str">
        <f>data!OL3</f>
        <v>月給</v>
      </c>
      <c r="H14" s="26" t="str">
        <f>data!OU3</f>
        <v>250,000円～500,000円</v>
      </c>
      <c r="I14" s="26"/>
      <c r="J14" s="26"/>
      <c r="L14" s="15" t="str">
        <f>data!OL4</f>
        <v>時給</v>
      </c>
      <c r="M14" s="26" t="str">
        <f>data!OU4</f>
        <v>1,203円～1,223円</v>
      </c>
      <c r="N14" s="26"/>
      <c r="O14" s="26"/>
    </row>
    <row r="15" spans="1:23" s="4" customFormat="1" ht="12.6" customHeight="1">
      <c r="B15" s="16" t="str">
        <f>data!NF2</f>
        <v>パート労働者</v>
      </c>
      <c r="C15" s="16"/>
      <c r="D15" s="16" t="s">
        <v>18</v>
      </c>
      <c r="E15" s="1" t="str">
        <f>data!QJ2</f>
        <v>1人</v>
      </c>
      <c r="G15" s="16" t="str">
        <f>data!NF3</f>
        <v>正社員</v>
      </c>
      <c r="H15" s="16"/>
      <c r="I15" s="16" t="s">
        <v>18</v>
      </c>
      <c r="J15" s="1" t="str">
        <f>data!QJ3</f>
        <v>2人</v>
      </c>
      <c r="L15" s="16" t="str">
        <f>data!NF4</f>
        <v>パート労働者</v>
      </c>
      <c r="M15" s="16"/>
      <c r="N15" s="1" t="s">
        <v>18</v>
      </c>
      <c r="O15" s="1" t="str">
        <f>data!QJ4</f>
        <v>1人</v>
      </c>
    </row>
    <row r="16" spans="1:23" s="4" customFormat="1" ht="12.6" customHeight="1">
      <c r="B16" s="16" t="s">
        <v>22</v>
      </c>
      <c r="C16" s="16">
        <f>data!PK2</f>
        <v>0</v>
      </c>
      <c r="D16" s="16"/>
      <c r="E16" s="16"/>
      <c r="G16" s="16" t="s">
        <v>3</v>
      </c>
      <c r="H16" s="16" t="str">
        <f>data!PK3</f>
        <v>(1)9時00分～18時00分</v>
      </c>
      <c r="I16" s="16"/>
      <c r="J16" s="16"/>
      <c r="L16" s="16" t="s">
        <v>3</v>
      </c>
      <c r="M16" s="16" t="str">
        <f>data!PK4</f>
        <v>(1)9時00分～17時00分</v>
      </c>
      <c r="N16" s="16"/>
      <c r="O16" s="16"/>
    </row>
    <row r="17" spans="2:15" s="5" customFormat="1" ht="12.6" customHeight="1">
      <c r="B17" s="16"/>
      <c r="C17" s="16">
        <f>data!PL2</f>
        <v>0</v>
      </c>
      <c r="D17" s="16"/>
      <c r="E17" s="16"/>
      <c r="G17" s="16"/>
      <c r="H17" s="16">
        <f>data!PL3</f>
        <v>0</v>
      </c>
      <c r="I17" s="16"/>
      <c r="J17" s="16"/>
      <c r="L17" s="16"/>
      <c r="M17" s="16">
        <f>data!PL4</f>
        <v>0</v>
      </c>
      <c r="N17" s="16"/>
      <c r="O17" s="16"/>
    </row>
    <row r="18" spans="2:15" s="5" customFormat="1" ht="12.6" customHeight="1">
      <c r="B18" s="16"/>
      <c r="C18" s="27" t="str">
        <f>SUBSTITUTE(data!PN2,"又は","")</f>
        <v>9時00分～17時00分の間の3時間程度</v>
      </c>
      <c r="D18" s="27"/>
      <c r="E18" s="27"/>
      <c r="G18" s="16"/>
      <c r="H18" s="27" t="str">
        <f>SUBSTITUTE(data!PN3,"又は","")</f>
        <v/>
      </c>
      <c r="I18" s="27"/>
      <c r="J18" s="27"/>
      <c r="L18" s="16"/>
      <c r="M18" s="27" t="str">
        <f>SUBSTITUTE(data!PN4,"又は","")</f>
        <v/>
      </c>
      <c r="N18" s="27"/>
      <c r="O18" s="27"/>
    </row>
    <row r="19" spans="2:15" s="4" customFormat="1" ht="12.6" customHeight="1">
      <c r="B19" s="17" t="s">
        <v>40</v>
      </c>
      <c r="C19" s="28" t="str">
        <f>data!PU2</f>
        <v>他</v>
      </c>
      <c r="D19" s="17" t="s">
        <v>46</v>
      </c>
      <c r="E19" s="28" t="str">
        <f>data!PV2</f>
        <v>毎　週</v>
      </c>
      <c r="G19" s="17" t="s">
        <v>40</v>
      </c>
      <c r="H19" s="35" t="str">
        <f>data!PU3</f>
        <v>土日祝</v>
      </c>
      <c r="I19" s="28" t="s">
        <v>46</v>
      </c>
      <c r="J19" s="35" t="str">
        <f>data!PV3</f>
        <v>毎　週</v>
      </c>
      <c r="L19" s="15" t="s">
        <v>51</v>
      </c>
      <c r="M19" s="35" t="str">
        <f>data!PU4</f>
        <v>土日祝他</v>
      </c>
      <c r="N19" s="17" t="s">
        <v>28</v>
      </c>
      <c r="O19" s="35" t="str">
        <f>data!PV4</f>
        <v>毎　週</v>
      </c>
    </row>
    <row r="20" spans="2:15" s="4" customFormat="1" ht="12.6" customHeight="1">
      <c r="B20" s="17" t="s">
        <v>53</v>
      </c>
      <c r="C20" s="28" t="str">
        <f>data!NW2</f>
        <v>不問</v>
      </c>
      <c r="D20" s="28" t="s">
        <v>70</v>
      </c>
      <c r="E20" s="28">
        <f>data!PX2</f>
        <v>0</v>
      </c>
      <c r="G20" s="17" t="s">
        <v>53</v>
      </c>
      <c r="H20" s="35" t="str">
        <f>data!NW3</f>
        <v>不問</v>
      </c>
      <c r="I20" s="28" t="s">
        <v>70</v>
      </c>
      <c r="J20" s="35" t="str">
        <f>data!PX3</f>
        <v>120日</v>
      </c>
      <c r="L20" s="15" t="s">
        <v>53</v>
      </c>
      <c r="M20" s="35" t="str">
        <f>data!NW4</f>
        <v>不問</v>
      </c>
      <c r="N20" s="17" t="s">
        <v>70</v>
      </c>
      <c r="O20" s="35">
        <f>data!PX4</f>
        <v>0</v>
      </c>
    </row>
    <row r="21" spans="2:15" s="6" customFormat="1" ht="12.6" customHeight="1">
      <c r="B21" s="17" t="s">
        <v>71</v>
      </c>
      <c r="C21" s="16">
        <f>data!GE2</f>
        <v>0</v>
      </c>
      <c r="D21" s="16"/>
      <c r="E21" s="16"/>
      <c r="G21" s="17" t="s">
        <v>71</v>
      </c>
      <c r="H21" s="16">
        <f>data!GE3</f>
        <v>0</v>
      </c>
      <c r="I21" s="16"/>
      <c r="J21" s="16"/>
      <c r="L21" s="17" t="s">
        <v>71</v>
      </c>
      <c r="M21" s="16">
        <f>data!GE4</f>
        <v>0</v>
      </c>
      <c r="N21" s="16"/>
      <c r="O21" s="16"/>
    </row>
    <row r="22" spans="2:15" s="4" customFormat="1" ht="18" customHeight="1">
      <c r="B22" s="18" t="str">
        <f>data!H2</f>
        <v>ホワイトライン</v>
      </c>
      <c r="C22" s="18"/>
      <c r="D22" s="18"/>
      <c r="E22" s="18"/>
      <c r="G22" s="37" t="str">
        <f>data!H3</f>
        <v>株式会社　シルバーサポートジャパン</v>
      </c>
      <c r="H22" s="37"/>
      <c r="I22" s="37"/>
      <c r="J22" s="37"/>
      <c r="L22" s="39" t="str">
        <f>data!H4</f>
        <v>上郡町役場</v>
      </c>
      <c r="M22" s="37"/>
      <c r="N22" s="37"/>
      <c r="O22" s="37"/>
    </row>
    <row r="23" spans="2:15" s="4" customFormat="1" ht="12.6" customHeight="1">
      <c r="B23" s="19" t="s">
        <v>79</v>
      </c>
      <c r="C23" s="19"/>
      <c r="D23" s="32" t="str">
        <f>data!DR2</f>
        <v>兵庫県赤穂市</v>
      </c>
      <c r="E23" s="32"/>
      <c r="G23" s="19" t="s">
        <v>79</v>
      </c>
      <c r="H23" s="19"/>
      <c r="I23" s="40" t="str">
        <f>data!DR3</f>
        <v>兵庫県赤穂郡上郡町</v>
      </c>
      <c r="J23" s="40"/>
      <c r="L23" s="19" t="s">
        <v>106</v>
      </c>
      <c r="M23" s="19"/>
      <c r="N23" s="32" t="str">
        <f>data!DR4</f>
        <v>兵庫県赤穂郡上郡町</v>
      </c>
      <c r="O23" s="32"/>
    </row>
    <row r="24" spans="2:15" s="4" customFormat="1" ht="12.6" customHeight="1">
      <c r="B24" s="20" t="s">
        <v>113</v>
      </c>
      <c r="C24" s="20"/>
      <c r="D24" s="33" t="str">
        <f>data!A2</f>
        <v>28212- 1549861</v>
      </c>
      <c r="E24" s="33"/>
      <c r="G24" s="20" t="s">
        <v>113</v>
      </c>
      <c r="H24" s="20"/>
      <c r="I24" s="33" t="str">
        <f>data!A3</f>
        <v>40010-58247161</v>
      </c>
      <c r="J24" s="33"/>
      <c r="L24" s="20" t="s">
        <v>115</v>
      </c>
      <c r="M24" s="20"/>
      <c r="N24" s="33" t="str">
        <f>data!A4</f>
        <v>28211- 1546861</v>
      </c>
      <c r="O24" s="33"/>
    </row>
    <row r="25" spans="2:15" s="4" customFormat="1" ht="7.5" customHeight="1">
      <c r="B25" s="21"/>
      <c r="C25" s="21"/>
      <c r="D25" s="21"/>
      <c r="E25" s="21"/>
      <c r="G25" s="38"/>
      <c r="H25" s="38"/>
      <c r="I25" s="38"/>
      <c r="J25" s="38"/>
      <c r="L25" s="38"/>
      <c r="M25" s="38"/>
      <c r="N25" s="38"/>
      <c r="O25" s="38"/>
    </row>
    <row r="26" spans="2:15" s="3" customFormat="1" ht="47.25" customHeight="1">
      <c r="B26" s="13" t="str">
        <f>data!$CO$5</f>
        <v>（パ）障害者就労指導員（Ｗワーク可能）</v>
      </c>
      <c r="C26" s="13"/>
      <c r="D26" s="13"/>
      <c r="E26" s="13"/>
      <c r="G26" s="13" t="str">
        <f>data!$CO$6</f>
        <v>（パ）調理員／上郡町／未経験者歓迎◎丁寧にサポートします</v>
      </c>
      <c r="H26" s="13"/>
      <c r="I26" s="13"/>
      <c r="J26" s="13"/>
      <c r="L26" s="13" t="str">
        <f>data!$CO$7</f>
        <v>正社員：施設介護員（介護）／６５歳以上の方、応募可能</v>
      </c>
      <c r="M26" s="13"/>
      <c r="N26" s="13"/>
      <c r="O26" s="13"/>
    </row>
    <row r="27" spans="2:15" s="4" customFormat="1" ht="111" customHeight="1">
      <c r="B27" s="14" t="str">
        <f>data!EE5</f>
        <v>【障害者就労指導員】　　　　　　　　　　　　　　　　　　　　＊障害者就労支援事業にて障害者作業員へのサポート、自立支援のお手伝いをお願いします。作業同行あり。細かな指導、サポート　を行います。_x000d_
＊社有車（ワゴン車　ＡＴ車）を使用します。主に相生市内です。_x000d_
＊Ｗワーク可能です。（許可申請、必要）_x000d_
　_x000d_
【変更範囲：変更なし】</v>
      </c>
      <c r="C27" s="14"/>
      <c r="D27" s="14"/>
      <c r="E27" s="14"/>
      <c r="G27" s="14" t="str">
        <f>data!EE6</f>
        <v>◆介護老人保健施設、入所者・デイサービス利用者さまへの厨房業務全般。（約１８０食）_x000d_
◆１食材の準備　２下処理　３調理補助　４盛付　５洗浄_x000d_
（１項目から覚えていただきます。）_x000d_
◆上記、５項目の仕事について、１項目でもできる方は、相談に応じます。_x000d_
◆経験のない方でも丁寧にサポートします。_x000d_
_x000d_
　　【変更範囲：変更なし】</v>
      </c>
      <c r="H27" s="14"/>
      <c r="I27" s="14"/>
      <c r="J27" s="14"/>
      <c r="L27" s="14" t="str">
        <f>data!EE7</f>
        <v>＊認知症のある方の施設内での日常的介護業務および調理。_x000d_
（家事活動が多く含まれます。）　　　　　　　　　　　　　　　■９人の介護及び調理を行って頂きます。_x000d_
・介護　　　食事の介助・トイレの付き添い等。_x000d_
・調理　　　昼食・夕食食。_x000d_
・清掃　　　廊下・階段・リビング・トイレ・お風呂場等。　　　_x000d_
◆６５歳以上の方、応募可能（契約社員）_x000d_
＊職場見学可能です。_x000d_
_x000d_
　【変更範囲：変更なし】</v>
      </c>
      <c r="M27" s="14"/>
      <c r="N27" s="14"/>
      <c r="O27" s="14"/>
    </row>
    <row r="28" spans="2:15" s="4" customFormat="1" ht="12" customHeight="1">
      <c r="B28" s="15" t="str">
        <f>data!OL5</f>
        <v>時給</v>
      </c>
      <c r="C28" s="29" t="str">
        <f>data!OU5</f>
        <v>1,172円～1,260円</v>
      </c>
      <c r="D28" s="29"/>
      <c r="E28" s="29"/>
      <c r="G28" s="15" t="str">
        <f>data!OL6</f>
        <v>時給</v>
      </c>
      <c r="H28" s="26" t="str">
        <f>data!OU6</f>
        <v>1,175円～1,180円</v>
      </c>
      <c r="I28" s="26"/>
      <c r="J28" s="26"/>
      <c r="L28" s="15" t="str">
        <f>data!OL7</f>
        <v>月給</v>
      </c>
      <c r="M28" s="26" t="str">
        <f>data!OU7</f>
        <v>200,000円～200,000円</v>
      </c>
      <c r="N28" s="26"/>
      <c r="O28" s="26"/>
    </row>
    <row r="29" spans="2:15" s="4" customFormat="1" ht="12.6" customHeight="1">
      <c r="B29" s="16" t="str">
        <f>data!NF5</f>
        <v>パート労働者</v>
      </c>
      <c r="C29" s="16"/>
      <c r="D29" s="16" t="s">
        <v>18</v>
      </c>
      <c r="E29" s="1" t="str">
        <f>data!QJ5</f>
        <v>1人</v>
      </c>
      <c r="G29" s="16" t="str">
        <f>data!NF6</f>
        <v>パート労働者</v>
      </c>
      <c r="H29" s="16"/>
      <c r="I29" s="16" t="s">
        <v>18</v>
      </c>
      <c r="J29" s="1" t="str">
        <f>data!QJ6</f>
        <v>2人</v>
      </c>
      <c r="L29" s="16" t="str">
        <f>data!NF7</f>
        <v>正社員</v>
      </c>
      <c r="M29" s="16"/>
      <c r="N29" s="1" t="s">
        <v>18</v>
      </c>
      <c r="O29" s="1" t="str">
        <f>data!QJ7</f>
        <v>1人</v>
      </c>
    </row>
    <row r="30" spans="2:15" s="4" customFormat="1" ht="12.6" customHeight="1">
      <c r="B30" s="16" t="s">
        <v>22</v>
      </c>
      <c r="C30" s="16" t="str">
        <f>data!PK5</f>
        <v>(1)9時00分～14時30分</v>
      </c>
      <c r="D30" s="16"/>
      <c r="E30" s="16"/>
      <c r="G30" s="16" t="s">
        <v>3</v>
      </c>
      <c r="H30" s="16" t="str">
        <f>data!PK6</f>
        <v>(1)6時30分～9時30分</v>
      </c>
      <c r="I30" s="16"/>
      <c r="J30" s="16"/>
      <c r="L30" s="16" t="s">
        <v>3</v>
      </c>
      <c r="M30" s="16" t="str">
        <f>data!PK7</f>
        <v>(1)8時30分～17時30分</v>
      </c>
      <c r="N30" s="16"/>
      <c r="O30" s="16"/>
    </row>
    <row r="31" spans="2:15" s="5" customFormat="1" ht="12.6" customHeight="1">
      <c r="B31" s="16"/>
      <c r="C31" s="16">
        <f>data!PL5</f>
        <v>0</v>
      </c>
      <c r="D31" s="16"/>
      <c r="E31" s="16"/>
      <c r="G31" s="16"/>
      <c r="H31" s="16" t="str">
        <f>data!PL6</f>
        <v>(2)9時00分～13時00分</v>
      </c>
      <c r="I31" s="16"/>
      <c r="J31" s="16"/>
      <c r="L31" s="16"/>
      <c r="M31" s="16">
        <f>data!PL7</f>
        <v>0</v>
      </c>
      <c r="N31" s="16"/>
      <c r="O31" s="16"/>
    </row>
    <row r="32" spans="2:15" s="5" customFormat="1" ht="12.6" customHeight="1">
      <c r="B32" s="16"/>
      <c r="C32" s="27" t="str">
        <f>SUBSTITUTE(data!PN5,"又は","")</f>
        <v/>
      </c>
      <c r="D32" s="27"/>
      <c r="E32" s="27"/>
      <c r="G32" s="16"/>
      <c r="H32" s="27" t="str">
        <f>SUBSTITUTE(data!PN6,"又は","")</f>
        <v>6時00分～19時00分の間の4時間程度</v>
      </c>
      <c r="I32" s="27"/>
      <c r="J32" s="27"/>
      <c r="L32" s="16"/>
      <c r="M32" s="43" t="str">
        <f>SUBSTITUTE(data!PN7,"又は","")</f>
        <v/>
      </c>
      <c r="N32" s="43"/>
      <c r="O32" s="43"/>
    </row>
    <row r="33" spans="2:15" s="4" customFormat="1" ht="12.6" customHeight="1">
      <c r="B33" s="17" t="s">
        <v>40</v>
      </c>
      <c r="C33" s="28" t="str">
        <f>data!PU5</f>
        <v>日他</v>
      </c>
      <c r="D33" s="17" t="s">
        <v>46</v>
      </c>
      <c r="E33" s="28" t="str">
        <f>data!PV5</f>
        <v>その他</v>
      </c>
      <c r="G33" s="17" t="s">
        <v>40</v>
      </c>
      <c r="H33" s="35" t="str">
        <f>data!PU6</f>
        <v>他</v>
      </c>
      <c r="I33" s="28" t="s">
        <v>46</v>
      </c>
      <c r="J33" s="35" t="str">
        <f>data!PV6</f>
        <v>その他</v>
      </c>
      <c r="L33" s="15" t="s">
        <v>51</v>
      </c>
      <c r="M33" s="35" t="str">
        <f>data!PU7</f>
        <v>他</v>
      </c>
      <c r="N33" s="17" t="s">
        <v>28</v>
      </c>
      <c r="O33" s="35" t="str">
        <f>data!PV7</f>
        <v>毎　週</v>
      </c>
    </row>
    <row r="34" spans="2:15" s="4" customFormat="1" ht="12.6" customHeight="1">
      <c r="B34" s="17" t="s">
        <v>53</v>
      </c>
      <c r="C34" s="28" t="str">
        <f>data!NW5</f>
        <v>64歳以下</v>
      </c>
      <c r="D34" s="28" t="s">
        <v>70</v>
      </c>
      <c r="E34" s="28">
        <f>data!PX5</f>
        <v>0</v>
      </c>
      <c r="G34" s="17" t="s">
        <v>53</v>
      </c>
      <c r="H34" s="35" t="str">
        <f>data!NW6</f>
        <v>不問</v>
      </c>
      <c r="I34" s="28" t="s">
        <v>70</v>
      </c>
      <c r="J34" s="35">
        <f>data!PX6</f>
        <v>0</v>
      </c>
      <c r="L34" s="15" t="s">
        <v>53</v>
      </c>
      <c r="M34" s="35" t="str">
        <f>data!NW7</f>
        <v>18歳～59歳</v>
      </c>
      <c r="N34" s="17" t="s">
        <v>70</v>
      </c>
      <c r="O34" s="35" t="str">
        <f>data!PX7</f>
        <v>113日</v>
      </c>
    </row>
    <row r="35" spans="2:15" s="6" customFormat="1" ht="12.6" customHeight="1">
      <c r="B35" s="17" t="s">
        <v>71</v>
      </c>
      <c r="C35" s="16">
        <f>data!GE5</f>
        <v>0</v>
      </c>
      <c r="D35" s="34"/>
      <c r="E35" s="35"/>
      <c r="G35" s="17" t="s">
        <v>71</v>
      </c>
      <c r="H35" s="16">
        <f>data!GE6</f>
        <v>0</v>
      </c>
      <c r="I35" s="16"/>
      <c r="J35" s="16"/>
      <c r="L35" s="17" t="s">
        <v>71</v>
      </c>
      <c r="M35" s="1" t="str">
        <f>data!GE7</f>
        <v>普通自動車免許（通勤用）</v>
      </c>
      <c r="N35" s="1"/>
      <c r="O35" s="35"/>
    </row>
    <row r="36" spans="2:15" s="4" customFormat="1" ht="18" customHeight="1">
      <c r="B36" s="18" t="str">
        <f>data!H5</f>
        <v>合同会社　アズ</v>
      </c>
      <c r="C36" s="18"/>
      <c r="D36" s="18"/>
      <c r="E36" s="18"/>
      <c r="G36" s="39" t="str">
        <f>data!H6</f>
        <v>医療法人社団　豊寿会　介護老人保健施設　高嶺の郷</v>
      </c>
      <c r="H36" s="39"/>
      <c r="I36" s="39"/>
      <c r="J36" s="39"/>
      <c r="L36" s="39" t="str">
        <f>data!H7</f>
        <v>社会福祉法人　みどリ福祉会　認知症高齢者グループホーム　グリーン</v>
      </c>
      <c r="M36" s="37"/>
      <c r="N36" s="37"/>
      <c r="O36" s="37"/>
    </row>
    <row r="37" spans="2:15" s="4" customFormat="1" ht="12.6" customHeight="1">
      <c r="B37" s="19" t="s">
        <v>79</v>
      </c>
      <c r="C37" s="19"/>
      <c r="D37" s="32" t="str">
        <f>data!DR5</f>
        <v>兵庫県相生市</v>
      </c>
      <c r="E37" s="32"/>
      <c r="G37" s="19" t="s">
        <v>79</v>
      </c>
      <c r="H37" s="19"/>
      <c r="I37" s="40" t="str">
        <f>data!DR6</f>
        <v>兵庫県赤穂郡上郡町</v>
      </c>
      <c r="J37" s="40"/>
      <c r="L37" s="19" t="s">
        <v>106</v>
      </c>
      <c r="M37" s="19"/>
      <c r="N37" s="32" t="str">
        <f>data!DR7</f>
        <v>兵庫県相生市</v>
      </c>
      <c r="O37" s="32"/>
    </row>
    <row r="38" spans="2:15" s="4" customFormat="1" ht="12.6" customHeight="1">
      <c r="B38" s="20" t="s">
        <v>113</v>
      </c>
      <c r="C38" s="20"/>
      <c r="D38" s="33" t="str">
        <f>data!A5</f>
        <v>28211- 1547961</v>
      </c>
      <c r="E38" s="33"/>
      <c r="G38" s="20" t="s">
        <v>113</v>
      </c>
      <c r="H38" s="20"/>
      <c r="I38" s="33" t="str">
        <f>data!A6</f>
        <v>28211- 1548161</v>
      </c>
      <c r="J38" s="33"/>
      <c r="L38" s="20" t="s">
        <v>115</v>
      </c>
      <c r="M38" s="20"/>
      <c r="N38" s="33" t="str">
        <f>data!A7</f>
        <v>28211- 1535561</v>
      </c>
      <c r="O38" s="33"/>
    </row>
    <row r="39" spans="2:15" s="4" customFormat="1" ht="7.5" customHeight="1">
      <c r="B39" s="20"/>
      <c r="C39" s="20"/>
      <c r="D39" s="33"/>
      <c r="E39" s="33"/>
      <c r="G39" s="20"/>
      <c r="H39" s="20"/>
      <c r="I39" s="20"/>
      <c r="J39" s="20"/>
      <c r="L39" s="20"/>
      <c r="M39" s="20"/>
      <c r="N39" s="20"/>
      <c r="O39" s="20"/>
    </row>
    <row r="40" spans="2:15" s="3" customFormat="1" ht="47.25" customHeight="1">
      <c r="B40" s="13" t="str">
        <f>data!$CO$8</f>
        <v>（パ）ゴルフ場／マスター室業務スタッフ</v>
      </c>
      <c r="C40" s="13"/>
      <c r="D40" s="13"/>
      <c r="E40" s="13"/>
      <c r="F40" s="36"/>
      <c r="G40" s="13" t="str">
        <f>data!$CO$9</f>
        <v>正社員：支援員／６０歳以上の方、応募可能（契約社員）</v>
      </c>
      <c r="H40" s="13"/>
      <c r="I40" s="13"/>
      <c r="J40" s="13"/>
      <c r="K40" s="36"/>
      <c r="L40" s="13" t="str">
        <f>data!$CO$10</f>
        <v>（パ）生活支援員／日常生活のお手伝い</v>
      </c>
      <c r="M40" s="13"/>
      <c r="N40" s="13"/>
      <c r="O40" s="13"/>
    </row>
    <row r="41" spans="2:15" s="4" customFormat="1" ht="111" customHeight="1">
      <c r="B41" s="14" t="str">
        <f>data!EE8</f>
        <v xml:space="preserve">ゴルフ場マスター室業務全般。_x000d_
・バッグの受け渡し（ポーター業務）_x000d_
・カートの管理（整備、スタート順配置）_x000d_
・キャディバッグの積み下ろし、クラブ確認。_x000d_
・コース内巡回など運行管理補助。_x000d_
_x000d_
_x000d_
　　【変更範囲：変更なし】_x000d_
</v>
      </c>
      <c r="C41" s="14"/>
      <c r="D41" s="14"/>
      <c r="E41" s="14"/>
      <c r="G41" s="14" t="str">
        <f>data!EE9</f>
        <v xml:space="preserve">支援員業務_x000d_
※知的障害者の介護支援業務。（入所者約５０人）_x000d_
※知的障害者の作業の補助。_x000d_
※食事・入浴・排泄の介助を行っていただきます。_x000d_
／６０歳以上の方、応募可能（契約社員）_x000d_
／見学可能です_x000d_
_x000d_
　【変更範囲：変更なし】_x000d_
　_x000d_
</v>
      </c>
      <c r="H41" s="14"/>
      <c r="I41" s="14"/>
      <c r="J41" s="14"/>
      <c r="L41" s="14" t="str">
        <f>data!EE10</f>
        <v>障害者の方が、共同生活をされるグループホーム『グループホームｕｍｉ・凪』にて、利用者さま（１居住区最大５名）が安心して生活していただくように、日常生活のお手伝い（食事つくり）などお願いします。_x000d_
＊食事の調理について：材料、献立は整っており、家庭のご飯作りができる方であれば大丈夫です_x000d_
＊６０歳以上の方、応募可能です_x000d_
_x000d_
【変更範囲：変更なし】</v>
      </c>
      <c r="M41" s="14"/>
      <c r="N41" s="14"/>
      <c r="O41" s="14"/>
    </row>
    <row r="42" spans="2:15" s="4" customFormat="1" ht="12" customHeight="1">
      <c r="B42" s="15" t="str">
        <f>data!OL8</f>
        <v>時給</v>
      </c>
      <c r="C42" s="29" t="str">
        <f>data!OU8</f>
        <v>1,172円～1,200円</v>
      </c>
      <c r="D42" s="29"/>
      <c r="E42" s="29"/>
      <c r="G42" s="15" t="str">
        <f>data!OL9</f>
        <v>月給</v>
      </c>
      <c r="H42" s="26" t="str">
        <f>data!OU9</f>
        <v>165,000円～172,000円</v>
      </c>
      <c r="I42" s="26"/>
      <c r="J42" s="26"/>
      <c r="L42" s="15" t="str">
        <f>data!OL10</f>
        <v>時給</v>
      </c>
      <c r="M42" s="26" t="str">
        <f>data!OU10</f>
        <v>1,180円～1,180円</v>
      </c>
      <c r="N42" s="26"/>
      <c r="O42" s="26"/>
    </row>
    <row r="43" spans="2:15" s="4" customFormat="1" ht="12.6" customHeight="1">
      <c r="B43" s="16" t="str">
        <f>data!NF8</f>
        <v>パート労働者</v>
      </c>
      <c r="C43" s="16"/>
      <c r="D43" s="16" t="s">
        <v>18</v>
      </c>
      <c r="E43" s="1" t="str">
        <f>data!QJ8</f>
        <v>1人</v>
      </c>
      <c r="G43" s="16" t="str">
        <f>data!NF9</f>
        <v>正社員</v>
      </c>
      <c r="H43" s="16"/>
      <c r="I43" s="16" t="s">
        <v>18</v>
      </c>
      <c r="J43" s="1" t="str">
        <f>data!QJ9</f>
        <v>1人</v>
      </c>
      <c r="L43" s="16" t="str">
        <f>data!NF10</f>
        <v>パート労働者</v>
      </c>
      <c r="M43" s="16"/>
      <c r="N43" s="1" t="s">
        <v>18</v>
      </c>
      <c r="O43" s="1" t="str">
        <f>data!QJ10</f>
        <v>1人</v>
      </c>
    </row>
    <row r="44" spans="2:15" s="4" customFormat="1" ht="12.6" customHeight="1">
      <c r="B44" s="16" t="s">
        <v>22</v>
      </c>
      <c r="C44" s="16">
        <f>data!PK8</f>
        <v>0</v>
      </c>
      <c r="D44" s="16"/>
      <c r="E44" s="16"/>
      <c r="G44" s="16" t="s">
        <v>3</v>
      </c>
      <c r="H44" s="16" t="str">
        <f>data!PK9</f>
        <v>(1)7時00分～16時00分</v>
      </c>
      <c r="I44" s="16"/>
      <c r="J44" s="16"/>
      <c r="L44" s="16" t="s">
        <v>3</v>
      </c>
      <c r="M44" s="16" t="str">
        <f>data!PK10</f>
        <v>(1)7時00分～9時30分</v>
      </c>
      <c r="N44" s="16"/>
      <c r="O44" s="16"/>
    </row>
    <row r="45" spans="2:15" s="5" customFormat="1" ht="12.6" customHeight="1">
      <c r="B45" s="16"/>
      <c r="C45" s="16">
        <f>data!PL8</f>
        <v>0</v>
      </c>
      <c r="D45" s="16"/>
      <c r="E45" s="16"/>
      <c r="G45" s="16"/>
      <c r="H45" s="28" t="str">
        <f>data!PL9</f>
        <v>(2)8時30分～17時30分</v>
      </c>
      <c r="I45" s="28"/>
      <c r="J45" s="28"/>
      <c r="L45" s="16"/>
      <c r="M45" s="16" t="str">
        <f>data!PL10</f>
        <v>(2)14時30分～19時00分</v>
      </c>
      <c r="N45" s="16"/>
      <c r="O45" s="16"/>
    </row>
    <row r="46" spans="2:15" s="5" customFormat="1" ht="12.6" customHeight="1">
      <c r="B46" s="16"/>
      <c r="C46" s="27" t="str">
        <f>SUBSTITUTE(data!PN8,"又は","")</f>
        <v>6時30分～16時00分の間の5時間程度</v>
      </c>
      <c r="D46" s="27"/>
      <c r="E46" s="27"/>
      <c r="G46" s="16"/>
      <c r="H46" s="14" t="str">
        <f>SUBSTITUTE(data!PN9,"又は","")</f>
        <v/>
      </c>
      <c r="I46" s="14"/>
      <c r="J46" s="14"/>
      <c r="L46" s="16"/>
      <c r="M46" s="27" t="str">
        <f>SUBSTITUTE(data!PN10,"又は","")</f>
        <v/>
      </c>
      <c r="N46" s="27"/>
      <c r="O46" s="27"/>
    </row>
    <row r="47" spans="2:15" s="4" customFormat="1" ht="12.6" customHeight="1">
      <c r="B47" s="17" t="s">
        <v>40</v>
      </c>
      <c r="C47" s="27" t="str">
        <f>data!PU8</f>
        <v>他</v>
      </c>
      <c r="D47" s="17" t="s">
        <v>46</v>
      </c>
      <c r="E47" s="28" t="str">
        <f>data!PV8</f>
        <v>毎　週</v>
      </c>
      <c r="G47" s="17" t="s">
        <v>40</v>
      </c>
      <c r="H47" s="30" t="str">
        <f>data!PU9</f>
        <v>他</v>
      </c>
      <c r="I47" s="28" t="s">
        <v>46</v>
      </c>
      <c r="J47" s="35" t="str">
        <f>data!PV9</f>
        <v>その他</v>
      </c>
      <c r="L47" s="15" t="s">
        <v>51</v>
      </c>
      <c r="M47" s="30" t="str">
        <f>data!PU10</f>
        <v>他</v>
      </c>
      <c r="N47" s="17" t="s">
        <v>28</v>
      </c>
      <c r="O47" s="35" t="str">
        <f>data!PV10</f>
        <v>その他</v>
      </c>
    </row>
    <row r="48" spans="2:15" s="4" customFormat="1" ht="12.6" customHeight="1">
      <c r="B48" s="17" t="s">
        <v>53</v>
      </c>
      <c r="C48" s="27" t="str">
        <f>data!NW8</f>
        <v>不問</v>
      </c>
      <c r="D48" s="28" t="s">
        <v>70</v>
      </c>
      <c r="E48" s="28">
        <f>data!PX8</f>
        <v>0</v>
      </c>
      <c r="G48" s="17" t="s">
        <v>53</v>
      </c>
      <c r="H48" s="1" t="str">
        <f>data!NW9</f>
        <v>18歳～59歳</v>
      </c>
      <c r="I48" s="28" t="s">
        <v>70</v>
      </c>
      <c r="J48" s="35" t="str">
        <f>data!PX9</f>
        <v>113日</v>
      </c>
      <c r="L48" s="15" t="s">
        <v>53</v>
      </c>
      <c r="M48" s="27" t="str">
        <f>data!NW10</f>
        <v>不問</v>
      </c>
      <c r="N48" s="17" t="s">
        <v>70</v>
      </c>
      <c r="O48" s="35">
        <f>data!PX10</f>
        <v>0</v>
      </c>
    </row>
    <row r="49" spans="2:15" s="6" customFormat="1" ht="12.6" customHeight="1">
      <c r="B49" s="17" t="s">
        <v>71</v>
      </c>
      <c r="C49" s="16">
        <f>data!GE8</f>
        <v>0</v>
      </c>
      <c r="D49" s="16"/>
      <c r="E49" s="16"/>
      <c r="G49" s="17" t="s">
        <v>71</v>
      </c>
      <c r="H49" s="16" t="str">
        <f>data!GE9</f>
        <v>普通自動車免許（通勤用）</v>
      </c>
      <c r="I49" s="16"/>
      <c r="J49" s="16"/>
      <c r="L49" s="17" t="s">
        <v>71</v>
      </c>
      <c r="M49" s="30">
        <f>data!GE10</f>
        <v>0</v>
      </c>
      <c r="N49" s="42"/>
      <c r="O49" s="35"/>
    </row>
    <row r="50" spans="2:15" s="4" customFormat="1" ht="18" customHeight="1">
      <c r="B50" s="18" t="str">
        <f>data!H8</f>
        <v>西播開発　株式会社</v>
      </c>
      <c r="C50" s="18"/>
      <c r="D50" s="18"/>
      <c r="E50" s="18"/>
      <c r="G50" s="39" t="str">
        <f>data!H9</f>
        <v>社会福祉法人みどり福祉会　若狭野荘</v>
      </c>
      <c r="H50" s="39"/>
      <c r="I50" s="39"/>
      <c r="J50" s="39"/>
      <c r="L50" s="39" t="str">
        <f>data!H10</f>
        <v>社会福祉法人みどり福祉会　障害者グループホーム入野グリーン</v>
      </c>
      <c r="M50" s="37"/>
      <c r="N50" s="37"/>
      <c r="O50" s="37"/>
    </row>
    <row r="51" spans="2:15" s="4" customFormat="1" ht="12.6" customHeight="1">
      <c r="B51" s="19" t="s">
        <v>79</v>
      </c>
      <c r="C51" s="19"/>
      <c r="D51" s="32" t="str">
        <f>data!DR8</f>
        <v>兵庫県相生市</v>
      </c>
      <c r="E51" s="32"/>
      <c r="G51" s="19" t="s">
        <v>79</v>
      </c>
      <c r="H51" s="19"/>
      <c r="I51" s="40" t="str">
        <f>data!DR9</f>
        <v>兵庫県相生市</v>
      </c>
      <c r="J51" s="40"/>
      <c r="L51" s="19" t="s">
        <v>106</v>
      </c>
      <c r="M51" s="19"/>
      <c r="N51" s="32" t="str">
        <f>data!DR10</f>
        <v>兵庫県相生市</v>
      </c>
      <c r="O51" s="32"/>
    </row>
    <row r="52" spans="2:15" s="4" customFormat="1" ht="12.6" customHeight="1">
      <c r="B52" s="20" t="s">
        <v>113</v>
      </c>
      <c r="C52" s="20"/>
      <c r="D52" s="33" t="str">
        <f>data!A8</f>
        <v>28211- 1536461</v>
      </c>
      <c r="E52" s="33"/>
      <c r="G52" s="20" t="s">
        <v>113</v>
      </c>
      <c r="H52" s="20"/>
      <c r="I52" s="33" t="str">
        <f>data!A9</f>
        <v>28211- 1538861</v>
      </c>
      <c r="J52" s="33"/>
      <c r="L52" s="20" t="s">
        <v>115</v>
      </c>
      <c r="M52" s="20"/>
      <c r="N52" s="33" t="str">
        <f>data!A10</f>
        <v>28211- 1539961</v>
      </c>
      <c r="O52" s="33"/>
    </row>
    <row r="53" spans="2:15" s="4" customFormat="1" ht="12.6" customHeight="1">
      <c r="B53" s="20"/>
      <c r="C53" s="20"/>
      <c r="D53" s="33"/>
      <c r="E53" s="33"/>
      <c r="G53" s="20"/>
      <c r="H53" s="20"/>
      <c r="I53" s="20"/>
      <c r="J53" s="20"/>
      <c r="L53" s="20"/>
      <c r="M53" s="20"/>
      <c r="N53" s="20"/>
      <c r="O53" s="20"/>
    </row>
    <row r="54" spans="2:15" s="4" customFormat="1" ht="12.6" customHeight="1">
      <c r="B54" s="20"/>
      <c r="C54" s="20"/>
      <c r="D54" s="33"/>
      <c r="E54" s="33"/>
      <c r="G54" s="20"/>
      <c r="H54" s="20"/>
      <c r="I54" s="20"/>
      <c r="J54" s="20"/>
      <c r="L54" s="20"/>
      <c r="M54" s="20"/>
      <c r="N54" s="20"/>
      <c r="O54" s="20"/>
    </row>
    <row r="55" spans="2:15" s="3" customFormat="1" ht="47.25" customHeight="1">
      <c r="B55" s="13" t="str">
        <f>data!$CO$11</f>
        <v>（正）介護職員／日曜日休み／デイサービスセンター</v>
      </c>
      <c r="C55" s="13"/>
      <c r="D55" s="13"/>
      <c r="E55" s="13"/>
      <c r="F55" s="36"/>
      <c r="G55" s="13" t="str">
        <f>data!$CO$12</f>
        <v>（正）介護員／特別養護老人ホーム　グリーンハウス</v>
      </c>
      <c r="H55" s="13"/>
      <c r="I55" s="13"/>
      <c r="J55" s="13"/>
      <c r="K55" s="36"/>
      <c r="L55" s="13" t="str">
        <f>data!$CO$13</f>
        <v>送迎バス運転手　（職員送迎・洗車・営繕作業・清掃）</v>
      </c>
      <c r="M55" s="13"/>
      <c r="N55" s="13"/>
      <c r="O55" s="13"/>
    </row>
    <row r="56" spans="2:15" s="4" customFormat="1" ht="111" customHeight="1">
      <c r="B56" s="14" t="str">
        <f>data!EE11</f>
        <v>『グリーンハウスデイサービスセンター』にて、利用者さまへの日常生活の支援（食事・入浴・トイレなど）を行っていただきます。_x000d_
■パソコンによるデータ入力。（記録入力）_x000d_
■託児所があります。_x000d_
■資格の無い方でも応募可能です。_x000d_
◆６０歳以上の方、応募可能です（契約社員）_x000d_
◆見学・相談だけでも結構ですので、お気軽にお問合せください。_x000d_
_x000d_
　【変更範囲：変更なし】</v>
      </c>
      <c r="C56" s="14"/>
      <c r="D56" s="14"/>
      <c r="E56" s="14"/>
      <c r="G56" s="14" t="str">
        <f>data!EE12</f>
        <v>『特別養護老人ホーム　グリーンハウス』で生活される高齢者の方々の日常生活支援（食事介助・排泄介助・入浴介助など）を行います。（７０人程度）_x000d_
◆６０歳以上の方、応募可能（１年契約社員）_x000d_
利用者一人ひとりに目的を持っていただき、潤いのある毎日を過ごしていただけるよう、出来る限り個別支援を行います。_x000d_
_x000d_
_x000d_
_x000d_
　【変更範囲：変更なし】</v>
      </c>
      <c r="H56" s="14"/>
      <c r="I56" s="14"/>
      <c r="J56" s="14"/>
      <c r="L56" s="14" t="str">
        <f>data!EE13</f>
        <v>定期運航バスの運転やその車両の洗車・清掃。_x000d_
２９人乗りマイクロバスで相生駅との間を職員送迎１０～１５人病院施設の簡易な営繕作業、建物周辺及び内部の一部清掃。_x000d_
_x000d_
※タクシーやバス運転手、または企業内での従業員送迎等の経験ある方歓迎します。（６０歳以上の方でも応募可能です）_x000d_
■見学なども可能です。あらかじめお電話にてご相談ください。_x000d_
　　_x000d_
　　　【変更範囲：変更なし】</v>
      </c>
      <c r="M56" s="14"/>
      <c r="N56" s="14"/>
      <c r="O56" s="14"/>
    </row>
    <row r="57" spans="2:15" s="4" customFormat="1" ht="12" customHeight="1">
      <c r="B57" s="15" t="str">
        <f>data!OL11</f>
        <v>月給</v>
      </c>
      <c r="C57" s="29" t="str">
        <f>data!OU11</f>
        <v>165,000円～224,000円</v>
      </c>
      <c r="D57" s="29"/>
      <c r="E57" s="29"/>
      <c r="G57" s="15" t="str">
        <f>data!OL12</f>
        <v>月給</v>
      </c>
      <c r="H57" s="26" t="str">
        <f>data!OU12</f>
        <v>165,000円～224,000円</v>
      </c>
      <c r="I57" s="26"/>
      <c r="J57" s="26"/>
      <c r="L57" s="15" t="str">
        <f>data!OL13</f>
        <v>時給</v>
      </c>
      <c r="M57" s="26" t="str">
        <f>data!OU13</f>
        <v>1,200円～1,200円</v>
      </c>
      <c r="N57" s="26"/>
      <c r="O57" s="26"/>
    </row>
    <row r="58" spans="2:15" s="4" customFormat="1" ht="12.6" customHeight="1">
      <c r="B58" s="16" t="str">
        <f>data!NF11</f>
        <v>正社員</v>
      </c>
      <c r="C58" s="16"/>
      <c r="D58" s="16" t="s">
        <v>18</v>
      </c>
      <c r="E58" s="1" t="str">
        <f>data!QJ11</f>
        <v>1人</v>
      </c>
      <c r="G58" s="16" t="str">
        <f>data!NF12</f>
        <v>正社員</v>
      </c>
      <c r="H58" s="16"/>
      <c r="I58" s="16" t="s">
        <v>18</v>
      </c>
      <c r="J58" s="1" t="str">
        <f>data!QJ12</f>
        <v>2人</v>
      </c>
      <c r="L58" s="16" t="str">
        <f>data!NF13</f>
        <v>パート労働者</v>
      </c>
      <c r="M58" s="16"/>
      <c r="N58" s="1" t="s">
        <v>18</v>
      </c>
      <c r="O58" s="1" t="str">
        <f>data!QJ13</f>
        <v>1人</v>
      </c>
    </row>
    <row r="59" spans="2:15" s="4" customFormat="1" ht="12.6" customHeight="1">
      <c r="B59" s="16" t="s">
        <v>22</v>
      </c>
      <c r="C59" s="16" t="str">
        <f>data!PK11</f>
        <v>(1)8時30分～17時30分</v>
      </c>
      <c r="D59" s="16"/>
      <c r="E59" s="16"/>
      <c r="G59" s="16" t="s">
        <v>3</v>
      </c>
      <c r="H59" s="16" t="str">
        <f>data!PK12</f>
        <v>(1)7時15分～16時15分</v>
      </c>
      <c r="I59" s="16"/>
      <c r="J59" s="16"/>
      <c r="L59" s="16" t="s">
        <v>3</v>
      </c>
      <c r="M59" s="16" t="str">
        <f>data!PK13</f>
        <v>(1)7時30分～11時30分</v>
      </c>
      <c r="N59" s="16"/>
      <c r="O59" s="16"/>
    </row>
    <row r="60" spans="2:15" s="5" customFormat="1" ht="12.6" customHeight="1">
      <c r="B60" s="16"/>
      <c r="C60" s="16">
        <f>data!PL11</f>
        <v>0</v>
      </c>
      <c r="D60" s="16"/>
      <c r="E60" s="16"/>
      <c r="G60" s="16"/>
      <c r="H60" s="16" t="str">
        <f>data!PL12</f>
        <v>(2)10時00分～19時00分</v>
      </c>
      <c r="I60" s="16"/>
      <c r="J60" s="16"/>
      <c r="L60" s="16"/>
      <c r="M60" s="16">
        <f>data!PL13</f>
        <v>0</v>
      </c>
      <c r="N60" s="16"/>
      <c r="O60" s="16"/>
    </row>
    <row r="61" spans="2:15" s="5" customFormat="1" ht="12.6" customHeight="1">
      <c r="B61" s="16"/>
      <c r="C61" s="27" t="str">
        <f>SUBSTITUTE(data!PN11,"又は","")</f>
        <v/>
      </c>
      <c r="D61" s="27"/>
      <c r="E61" s="27"/>
      <c r="G61" s="16"/>
      <c r="H61" s="27" t="str">
        <f>SUBSTITUTE(data!PN12,"又は","")</f>
        <v>9時00分～18時00分の間の8時間</v>
      </c>
      <c r="I61" s="27"/>
      <c r="J61" s="27"/>
      <c r="L61" s="16"/>
      <c r="M61" s="27" t="str">
        <f>SUBSTITUTE(data!PN13,"又は","")</f>
        <v/>
      </c>
      <c r="N61" s="27"/>
      <c r="O61" s="27"/>
    </row>
    <row r="62" spans="2:15" s="4" customFormat="1" ht="12.6" customHeight="1">
      <c r="B62" s="17" t="s">
        <v>40</v>
      </c>
      <c r="C62" s="28" t="str">
        <f>data!PU11</f>
        <v>日他</v>
      </c>
      <c r="D62" s="17" t="s">
        <v>46</v>
      </c>
      <c r="E62" s="28" t="str">
        <f>data!PV11</f>
        <v>その他</v>
      </c>
      <c r="G62" s="17" t="s">
        <v>40</v>
      </c>
      <c r="H62" s="28" t="str">
        <f>data!PU12</f>
        <v>他</v>
      </c>
      <c r="I62" s="28" t="s">
        <v>46</v>
      </c>
      <c r="J62" s="35" t="str">
        <f>data!PV12</f>
        <v>毎　週</v>
      </c>
      <c r="L62" s="15" t="s">
        <v>51</v>
      </c>
      <c r="M62" s="35" t="str">
        <f>data!PU13</f>
        <v>日祝他</v>
      </c>
      <c r="N62" s="28" t="s">
        <v>28</v>
      </c>
      <c r="O62" s="35" t="str">
        <f>data!PV13</f>
        <v>その他</v>
      </c>
    </row>
    <row r="63" spans="2:15" s="4" customFormat="1" ht="12.6" customHeight="1">
      <c r="B63" s="17" t="s">
        <v>53</v>
      </c>
      <c r="C63" s="28" t="str">
        <f>data!NW11</f>
        <v>59歳以下</v>
      </c>
      <c r="D63" s="28" t="s">
        <v>70</v>
      </c>
      <c r="E63" s="28" t="str">
        <f>data!PX11</f>
        <v>113日</v>
      </c>
      <c r="G63" s="17" t="s">
        <v>53</v>
      </c>
      <c r="H63" s="28" t="str">
        <f>data!NW12</f>
        <v>18歳～59歳</v>
      </c>
      <c r="I63" s="28" t="s">
        <v>70</v>
      </c>
      <c r="J63" s="35" t="str">
        <f>data!PX12</f>
        <v>113日</v>
      </c>
      <c r="L63" s="15" t="s">
        <v>53</v>
      </c>
      <c r="M63" s="35" t="str">
        <f>data!NW13</f>
        <v>59歳以下</v>
      </c>
      <c r="N63" s="28" t="s">
        <v>70</v>
      </c>
      <c r="O63" s="35">
        <f>data!PX13</f>
        <v>0</v>
      </c>
    </row>
    <row r="64" spans="2:15" s="6" customFormat="1" ht="12.6" customHeight="1">
      <c r="B64" s="17" t="s">
        <v>71</v>
      </c>
      <c r="C64" s="30" t="str">
        <f>data!GE11</f>
        <v>普通自動車免許（通勤用）</v>
      </c>
      <c r="D64" s="30"/>
      <c r="E64" s="30"/>
      <c r="G64" s="17" t="s">
        <v>71</v>
      </c>
      <c r="H64" s="30" t="str">
        <f>data!GE12</f>
        <v>普通自動車免許（通勤用）</v>
      </c>
      <c r="I64" s="30"/>
      <c r="J64" s="30"/>
      <c r="L64" s="17" t="s">
        <v>71</v>
      </c>
      <c r="M64" s="30">
        <f>data!GE13</f>
        <v>0</v>
      </c>
      <c r="N64" s="30"/>
      <c r="O64" s="30"/>
    </row>
    <row r="65" spans="2:15" s="4" customFormat="1" ht="18" customHeight="1">
      <c r="B65" s="18" t="str">
        <f>data!H11</f>
        <v>社会福祉法人　みどり福祉会　特別養護老人ホーム　グリーンハウス</v>
      </c>
      <c r="C65" s="18"/>
      <c r="D65" s="18"/>
      <c r="E65" s="18"/>
      <c r="G65" s="39" t="str">
        <f>data!H12</f>
        <v>社会福祉法人　みどり福祉会　特別養護老人ホーム　グリーンハウス</v>
      </c>
      <c r="H65" s="39"/>
      <c r="I65" s="39"/>
      <c r="J65" s="39"/>
      <c r="L65" s="39" t="str">
        <f>data!H13</f>
        <v>魚橋病院（医療法人社団　魚橋会）</v>
      </c>
      <c r="M65" s="37"/>
      <c r="N65" s="37"/>
      <c r="O65" s="37"/>
    </row>
    <row r="66" spans="2:15" s="4" customFormat="1" ht="12.6" customHeight="1">
      <c r="B66" s="19" t="s">
        <v>79</v>
      </c>
      <c r="C66" s="19"/>
      <c r="D66" s="32" t="str">
        <f>data!DR11</f>
        <v>兵庫県相生市</v>
      </c>
      <c r="E66" s="32"/>
      <c r="G66" s="19" t="s">
        <v>79</v>
      </c>
      <c r="H66" s="19"/>
      <c r="I66" s="40" t="str">
        <f>data!DR12</f>
        <v>兵庫県相生市</v>
      </c>
      <c r="J66" s="40"/>
      <c r="L66" s="19" t="s">
        <v>106</v>
      </c>
      <c r="M66" s="19"/>
      <c r="N66" s="32" t="str">
        <f>data!DR13</f>
        <v>兵庫県相生市</v>
      </c>
      <c r="O66" s="32"/>
    </row>
    <row r="67" spans="2:15" s="4" customFormat="1" ht="12.6" customHeight="1">
      <c r="B67" s="20" t="s">
        <v>113</v>
      </c>
      <c r="C67" s="20"/>
      <c r="D67" s="33" t="str">
        <f>data!A11</f>
        <v>28211- 1540361</v>
      </c>
      <c r="E67" s="33"/>
      <c r="G67" s="20" t="s">
        <v>113</v>
      </c>
      <c r="H67" s="20"/>
      <c r="I67" s="41" t="str">
        <f>data!A12</f>
        <v>28211- 1541661</v>
      </c>
      <c r="J67" s="41"/>
      <c r="L67" s="20" t="s">
        <v>115</v>
      </c>
      <c r="M67" s="20"/>
      <c r="N67" s="33" t="str">
        <f>data!A13</f>
        <v>28211- 1543561</v>
      </c>
      <c r="O67" s="33"/>
    </row>
    <row r="68" spans="2:15" s="4" customFormat="1" ht="7.5" customHeight="1">
      <c r="B68" s="21"/>
      <c r="C68" s="21"/>
      <c r="D68" s="21"/>
      <c r="E68" s="21"/>
      <c r="G68" s="38"/>
      <c r="H68" s="38"/>
      <c r="I68" s="38"/>
      <c r="J68" s="38"/>
      <c r="L68" s="38"/>
      <c r="M68" s="38"/>
      <c r="N68" s="38"/>
      <c r="O68" s="38"/>
    </row>
    <row r="69" spans="2:15" s="3" customFormat="1" ht="47.25" customHeight="1">
      <c r="B69" s="13" t="str">
        <f>data!$CO$14</f>
        <v>（パ）調理補助／まかない付／Ｗワーク可</v>
      </c>
      <c r="C69" s="13"/>
      <c r="D69" s="13"/>
      <c r="E69" s="13"/>
      <c r="F69" s="36"/>
      <c r="G69" s="13" t="str">
        <f>data!$CO$15</f>
        <v>運転手：送迎ドライバー／赤穂自動車教習所</v>
      </c>
      <c r="H69" s="13"/>
      <c r="I69" s="13"/>
      <c r="J69" s="13"/>
      <c r="K69" s="36"/>
      <c r="L69" s="13" t="str">
        <f>data!$CO$16</f>
        <v>福祉理容師　福祉美容師／洲本市、芦屋市、伊丹市、相生市</v>
      </c>
      <c r="M69" s="13"/>
      <c r="N69" s="13"/>
      <c r="O69" s="13"/>
    </row>
    <row r="70" spans="2:15" s="4" customFormat="1" ht="111" customHeight="1">
      <c r="B70" s="14" t="str">
        <f>data!EE14</f>
        <v xml:space="preserve">『焼肉レストラン大門』厨房内での調理補助、付帯業務。_x000d_
＊就業時間は相談に応じます。　まかない付き！_x000d_
＊学生、６０歳以上の方も応募可能です。_x000d_
_x000d_
　　【変更範囲：変更なし】_x000d_
</v>
      </c>
      <c r="C70" s="14"/>
      <c r="D70" s="14"/>
      <c r="E70" s="14"/>
      <c r="G70" s="14" t="str">
        <f>data!EE15</f>
        <v>＊赤穂自動車教習所の教習生の送迎業務、車両清掃_x000d_
_x000d_
◎送迎先は、佐用・上郡・和気・日生・相生方面_x000d_
_x000d_
◎送迎車両は、ハイエース（１４人乗、ＡＴ車）_x000d_
　またはノア（７人乗、ＡＴ車）_x000d_
_x000d_
※詳細は面接時にご説明します。_x000d_
_x000d_
_x000d_
変更範囲：変更なし</v>
      </c>
      <c r="H70" s="14"/>
      <c r="I70" s="14"/>
      <c r="J70" s="14"/>
      <c r="L70" s="14" t="str">
        <f>data!EE16</f>
        <v>個人宅・病院・デイサービスセンター・老人保健施設・福祉施設などに訪問し、理美容サービスを提供する社会貢献度の高いお仕事です。_x000d_
_x000d_
_x000d_
変更範囲：変更なし</v>
      </c>
      <c r="M70" s="14"/>
      <c r="N70" s="14"/>
      <c r="O70" s="14"/>
    </row>
    <row r="71" spans="2:15" s="4" customFormat="1" ht="12" customHeight="1">
      <c r="B71" s="15" t="str">
        <f>data!OL14</f>
        <v>時給</v>
      </c>
      <c r="C71" s="29" t="str">
        <f>data!OU14</f>
        <v>1,172円～1,172円</v>
      </c>
      <c r="D71" s="29"/>
      <c r="E71" s="29"/>
      <c r="G71" s="15" t="str">
        <f>data!OL15</f>
        <v>時給</v>
      </c>
      <c r="H71" s="26" t="str">
        <f>data!OU15</f>
        <v>1,172円～1,200円</v>
      </c>
      <c r="I71" s="26"/>
      <c r="J71" s="26"/>
      <c r="L71" s="15" t="str">
        <f>data!OL16</f>
        <v>時給</v>
      </c>
      <c r="M71" s="26" t="str">
        <f>data!OU16</f>
        <v>1,800円～2,500円</v>
      </c>
      <c r="N71" s="26"/>
      <c r="O71" s="26"/>
    </row>
    <row r="72" spans="2:15" s="4" customFormat="1" ht="12.6" customHeight="1">
      <c r="B72" s="16" t="str">
        <f>data!NF14</f>
        <v>パート労働者</v>
      </c>
      <c r="C72" s="16"/>
      <c r="D72" s="16" t="s">
        <v>18</v>
      </c>
      <c r="E72" s="1" t="str">
        <f>data!QJ14</f>
        <v>1人</v>
      </c>
      <c r="G72" s="16" t="str">
        <f>data!NF15</f>
        <v>パート労働者</v>
      </c>
      <c r="H72" s="16"/>
      <c r="I72" s="16" t="s">
        <v>18</v>
      </c>
      <c r="J72" s="1" t="str">
        <f>data!QJ15</f>
        <v>1人</v>
      </c>
      <c r="L72" s="16" t="str">
        <f>data!NF16</f>
        <v>パート労働者</v>
      </c>
      <c r="M72" s="16"/>
      <c r="N72" s="1" t="s">
        <v>18</v>
      </c>
      <c r="O72" s="1" t="str">
        <f>data!QJ16</f>
        <v>2人</v>
      </c>
    </row>
    <row r="73" spans="2:15" s="4" customFormat="1" ht="12.6" customHeight="1">
      <c r="B73" s="16" t="s">
        <v>22</v>
      </c>
      <c r="C73" s="16">
        <f>data!PK14</f>
        <v>0</v>
      </c>
      <c r="D73" s="16"/>
      <c r="E73" s="16"/>
      <c r="G73" s="16" t="s">
        <v>3</v>
      </c>
      <c r="H73" s="16" t="str">
        <f>data!PK15</f>
        <v>(1)20時00分～22時00分</v>
      </c>
      <c r="I73" s="16"/>
      <c r="J73" s="16"/>
      <c r="L73" s="16" t="s">
        <v>3</v>
      </c>
      <c r="M73" s="16" t="str">
        <f>data!PK16</f>
        <v>(1)9時00分～18時00分</v>
      </c>
      <c r="N73" s="16"/>
      <c r="O73" s="16"/>
    </row>
    <row r="74" spans="2:15" s="5" customFormat="1" ht="12.6" customHeight="1">
      <c r="B74" s="16"/>
      <c r="C74" s="16">
        <f>data!PL14</f>
        <v>0</v>
      </c>
      <c r="D74" s="16"/>
      <c r="E74" s="16"/>
      <c r="G74" s="16"/>
      <c r="H74" s="16">
        <f>data!PL15</f>
        <v>0</v>
      </c>
      <c r="I74" s="16"/>
      <c r="J74" s="16"/>
      <c r="L74" s="16"/>
      <c r="M74" s="16">
        <f>data!PL16</f>
        <v>0</v>
      </c>
      <c r="N74" s="16"/>
      <c r="O74" s="16"/>
    </row>
    <row r="75" spans="2:15" s="5" customFormat="1" ht="12.6" customHeight="1">
      <c r="B75" s="16"/>
      <c r="C75" s="27" t="str">
        <f>SUBSTITUTE(data!PN14,"又は","")</f>
        <v>16時00分～23時00分の間の4時間程度</v>
      </c>
      <c r="D75" s="27"/>
      <c r="E75" s="27"/>
      <c r="G75" s="16"/>
      <c r="H75" s="27" t="str">
        <f>SUBSTITUTE(data!PN15,"又は","")</f>
        <v/>
      </c>
      <c r="I75" s="27"/>
      <c r="J75" s="27"/>
      <c r="L75" s="16"/>
      <c r="M75" s="44" t="str">
        <f>SUBSTITUTE(data!PN16,"又は","")</f>
        <v>9時00分～18時00分の間の2時間以上</v>
      </c>
      <c r="N75" s="44"/>
      <c r="O75" s="44"/>
    </row>
    <row r="76" spans="2:15" s="4" customFormat="1" ht="12.6" customHeight="1">
      <c r="B76" s="17" t="s">
        <v>40</v>
      </c>
      <c r="C76" s="28" t="str">
        <f>data!PU14</f>
        <v>火</v>
      </c>
      <c r="D76" s="17" t="s">
        <v>46</v>
      </c>
      <c r="E76" s="28" t="str">
        <f>data!PV14</f>
        <v>なし</v>
      </c>
      <c r="G76" s="17" t="s">
        <v>40</v>
      </c>
      <c r="H76" s="35" t="str">
        <f>data!PU15</f>
        <v>土日他</v>
      </c>
      <c r="I76" s="28" t="s">
        <v>46</v>
      </c>
      <c r="J76" s="35" t="str">
        <f>data!PV15</f>
        <v>毎　週</v>
      </c>
      <c r="L76" s="15" t="s">
        <v>51</v>
      </c>
      <c r="M76" s="35" t="str">
        <f>data!PU16</f>
        <v>土日祝他</v>
      </c>
      <c r="N76" s="17" t="s">
        <v>28</v>
      </c>
      <c r="O76" s="35" t="str">
        <f>data!PV16</f>
        <v>毎　週</v>
      </c>
    </row>
    <row r="77" spans="2:15" s="4" customFormat="1" ht="12.6" customHeight="1">
      <c r="B77" s="17" t="s">
        <v>53</v>
      </c>
      <c r="C77" s="28" t="str">
        <f>data!NW14</f>
        <v>18歳以上</v>
      </c>
      <c r="D77" s="28" t="s">
        <v>70</v>
      </c>
      <c r="E77" s="28">
        <f>data!PX14</f>
        <v>0</v>
      </c>
      <c r="G77" s="17" t="s">
        <v>53</v>
      </c>
      <c r="H77" s="35" t="str">
        <f>data!NW15</f>
        <v>不問</v>
      </c>
      <c r="I77" s="28" t="s">
        <v>70</v>
      </c>
      <c r="J77" s="35">
        <f>data!PX15</f>
        <v>0</v>
      </c>
      <c r="L77" s="15" t="s">
        <v>53</v>
      </c>
      <c r="M77" s="35" t="str">
        <f>data!NW16</f>
        <v>不問</v>
      </c>
      <c r="N77" s="17" t="s">
        <v>70</v>
      </c>
      <c r="O77" s="35">
        <f>data!PX16</f>
        <v>0</v>
      </c>
    </row>
    <row r="78" spans="2:15" s="6" customFormat="1" ht="12.6" customHeight="1">
      <c r="B78" s="17" t="s">
        <v>71</v>
      </c>
      <c r="C78" s="30">
        <f>data!GE14</f>
        <v>0</v>
      </c>
      <c r="D78" s="30"/>
      <c r="E78" s="30"/>
      <c r="G78" s="17" t="s">
        <v>71</v>
      </c>
      <c r="H78" s="30">
        <f>data!GE15</f>
        <v>0</v>
      </c>
      <c r="I78" s="30"/>
      <c r="J78" s="30"/>
      <c r="L78" s="17" t="s">
        <v>71</v>
      </c>
      <c r="M78" s="30">
        <f>data!GE16</f>
        <v>0</v>
      </c>
      <c r="N78" s="30"/>
      <c r="O78" s="30"/>
    </row>
    <row r="79" spans="2:15" s="4" customFormat="1" ht="18" customHeight="1">
      <c r="B79" s="18" t="str">
        <f>data!H14</f>
        <v>株式会社　大門</v>
      </c>
      <c r="C79" s="18"/>
      <c r="D79" s="18"/>
      <c r="E79" s="18"/>
      <c r="G79" s="37" t="str">
        <f>data!H15</f>
        <v>株式会社オオキコ－ポレ－シヨン</v>
      </c>
      <c r="H79" s="37"/>
      <c r="I79" s="37"/>
      <c r="J79" s="37"/>
      <c r="L79" s="39" t="str">
        <f>data!H16</f>
        <v>株式会社　シルバーサポートジャパン</v>
      </c>
      <c r="M79" s="37"/>
      <c r="N79" s="37"/>
      <c r="O79" s="37"/>
    </row>
    <row r="80" spans="2:15" s="4" customFormat="1" ht="12.6" customHeight="1">
      <c r="B80" s="19" t="s">
        <v>79</v>
      </c>
      <c r="C80" s="19"/>
      <c r="D80" s="32" t="str">
        <f>data!DR14</f>
        <v>兵庫県相生市</v>
      </c>
      <c r="E80" s="32"/>
      <c r="G80" s="19" t="s">
        <v>79</v>
      </c>
      <c r="H80" s="19"/>
      <c r="I80" s="19" t="str">
        <f>data!DR15</f>
        <v>兵庫県赤穂市</v>
      </c>
      <c r="J80" s="19"/>
      <c r="L80" s="19" t="s">
        <v>106</v>
      </c>
      <c r="M80" s="19"/>
      <c r="N80" s="32" t="s">
        <v>124</v>
      </c>
      <c r="O80" s="32"/>
    </row>
    <row r="81" spans="2:15" s="4" customFormat="1" ht="12.6" customHeight="1">
      <c r="B81" s="20" t="s">
        <v>113</v>
      </c>
      <c r="C81" s="20"/>
      <c r="D81" s="33" t="str">
        <f>data!A14</f>
        <v>28211- 1544461</v>
      </c>
      <c r="E81" s="33"/>
      <c r="G81" s="20" t="s">
        <v>113</v>
      </c>
      <c r="H81" s="20"/>
      <c r="I81" s="20" t="str">
        <f>data!A15</f>
        <v>28212- 1546561</v>
      </c>
      <c r="J81" s="20"/>
      <c r="L81" s="20" t="s">
        <v>115</v>
      </c>
      <c r="M81" s="20"/>
      <c r="N81" s="20" t="str">
        <f>data!A16</f>
        <v>40010-57854661</v>
      </c>
      <c r="O81" s="20"/>
    </row>
    <row r="82" spans="2:15" s="4" customFormat="1" ht="7.5" customHeight="1">
      <c r="B82" s="20"/>
      <c r="C82" s="20"/>
      <c r="D82" s="33"/>
      <c r="E82" s="33"/>
      <c r="G82" s="20"/>
      <c r="H82" s="20"/>
      <c r="I82" s="20"/>
      <c r="J82" s="20"/>
      <c r="L82" s="20"/>
      <c r="M82" s="20"/>
      <c r="N82" s="20"/>
      <c r="O82" s="20"/>
    </row>
    <row r="83" spans="2:15" s="3" customFormat="1" ht="47.25" customHeight="1">
      <c r="B83" s="13" t="str">
        <f>data!$CO$17</f>
        <v>福祉理容師　福祉美容師／豊岡市、加古川市、赤穂市、西脇市</v>
      </c>
      <c r="C83" s="13"/>
      <c r="D83" s="13"/>
      <c r="E83" s="13"/>
      <c r="F83" s="36"/>
      <c r="G83" s="13" t="str">
        <f>data!$CO$18</f>
        <v>福祉理容師　福祉美容師／赤穂郡、佐用郡、美方郡</v>
      </c>
      <c r="H83" s="13"/>
      <c r="I83" s="13"/>
      <c r="J83" s="13"/>
      <c r="K83" s="36"/>
      <c r="L83" s="13" t="str">
        <f>data!$CO$19</f>
        <v>福祉理容師　福祉美容師（正）／洲本市、芦屋市、伊丹市、他</v>
      </c>
      <c r="M83" s="13"/>
      <c r="N83" s="13"/>
      <c r="O83" s="13"/>
    </row>
    <row r="84" spans="2:15" s="4" customFormat="1" ht="111" customHeight="1">
      <c r="B84" s="14" t="str">
        <f>data!EE17</f>
        <v>個人宅・病院・デイサービスセンター・老人保健施設・福祉施設などに訪問し、理美容サービスを提供する社会貢献度の高いお仕事です。_x000d_
_x000d_
_x000d_
変更範囲：変更なし</v>
      </c>
      <c r="C84" s="14"/>
      <c r="D84" s="14"/>
      <c r="E84" s="14"/>
      <c r="G84" s="14" t="str">
        <f>data!EE18</f>
        <v>個人宅・病院・デイサービスセンター・老人保健施設・福祉施設などに訪問し、理美容サービスを提供する社会貢献度の高いお仕事です。_x000d_
_x000d_
_x000d_
変更範囲：変更なし</v>
      </c>
      <c r="H84" s="14"/>
      <c r="I84" s="14"/>
      <c r="J84" s="14"/>
      <c r="L84" s="14" t="str">
        <f>data!EE19</f>
        <v>個人宅・病院・デイサービスセンター・老人保健施設・福祉施設などに訪問し、理美容サービスを提供する社会貢献度の高いお仕事です。_x000d_
_x000d_
_x000d_
変更範囲：変更なし</v>
      </c>
      <c r="M84" s="14"/>
      <c r="N84" s="14"/>
      <c r="O84" s="14"/>
    </row>
    <row r="85" spans="2:15" s="4" customFormat="1" ht="12" customHeight="1">
      <c r="B85" s="15" t="str">
        <f>data!OL17</f>
        <v>時給</v>
      </c>
      <c r="C85" s="29" t="str">
        <f>data!OU17</f>
        <v>1,800円～2,500円</v>
      </c>
      <c r="D85" s="29"/>
      <c r="E85" s="29"/>
      <c r="G85" s="15" t="str">
        <f>data!OL18</f>
        <v>時給</v>
      </c>
      <c r="H85" s="26" t="str">
        <f>data!OU18</f>
        <v>1,800円～2,500円</v>
      </c>
      <c r="I85" s="26"/>
      <c r="J85" s="26"/>
      <c r="L85" s="15" t="str">
        <f>data!OL19</f>
        <v>月給</v>
      </c>
      <c r="M85" s="26" t="str">
        <f>data!OU19</f>
        <v>250,000円～500,000円</v>
      </c>
      <c r="N85" s="26"/>
      <c r="O85" s="26"/>
    </row>
    <row r="86" spans="2:15" s="4" customFormat="1" ht="12.6" customHeight="1">
      <c r="B86" s="16" t="str">
        <f>data!NF17</f>
        <v>パート労働者</v>
      </c>
      <c r="C86" s="16"/>
      <c r="D86" s="16" t="s">
        <v>18</v>
      </c>
      <c r="E86" s="1" t="str">
        <f>data!QJ17</f>
        <v>2人</v>
      </c>
      <c r="G86" s="16" t="str">
        <f>data!NF18</f>
        <v>パート労働者</v>
      </c>
      <c r="H86" s="16"/>
      <c r="I86" s="16" t="s">
        <v>18</v>
      </c>
      <c r="J86" s="1" t="str">
        <f>data!QJ18</f>
        <v>2人</v>
      </c>
      <c r="L86" s="16" t="str">
        <f>data!NF19</f>
        <v>正社員</v>
      </c>
      <c r="M86" s="16"/>
      <c r="N86" s="1" t="s">
        <v>18</v>
      </c>
      <c r="O86" s="1" t="str">
        <f>data!QJ19</f>
        <v>2人</v>
      </c>
    </row>
    <row r="87" spans="2:15" s="4" customFormat="1" ht="12.6" customHeight="1">
      <c r="B87" s="16" t="s">
        <v>22</v>
      </c>
      <c r="C87" s="16" t="str">
        <f>data!PK17</f>
        <v>(1)9時00分～18時00分</v>
      </c>
      <c r="D87" s="16"/>
      <c r="E87" s="16"/>
      <c r="G87" s="16" t="s">
        <v>3</v>
      </c>
      <c r="H87" s="16" t="str">
        <f>data!PK18</f>
        <v>(1)9時00分～18時00分</v>
      </c>
      <c r="I87" s="16"/>
      <c r="J87" s="16"/>
      <c r="L87" s="16" t="s">
        <v>3</v>
      </c>
      <c r="M87" s="16" t="str">
        <f>data!PK19</f>
        <v>(1)9時00分～18時00分</v>
      </c>
      <c r="N87" s="16"/>
      <c r="O87" s="16"/>
    </row>
    <row r="88" spans="2:15" s="5" customFormat="1" ht="12.6" customHeight="1">
      <c r="B88" s="16"/>
      <c r="C88" s="16">
        <f>data!PL17</f>
        <v>0</v>
      </c>
      <c r="D88" s="16"/>
      <c r="E88" s="16"/>
      <c r="G88" s="16"/>
      <c r="H88" s="16">
        <f>data!PL18</f>
        <v>0</v>
      </c>
      <c r="I88" s="16"/>
      <c r="J88" s="16"/>
      <c r="L88" s="16"/>
      <c r="M88" s="16">
        <f>data!PL19</f>
        <v>0</v>
      </c>
      <c r="N88" s="16"/>
      <c r="O88" s="16"/>
    </row>
    <row r="89" spans="2:15" s="5" customFormat="1" ht="12.6" customHeight="1">
      <c r="B89" s="16"/>
      <c r="C89" s="27" t="str">
        <f>SUBSTITUTE(data!PN17,"又は","")</f>
        <v>9時00分～18時00分の間の2時間以上</v>
      </c>
      <c r="D89" s="27"/>
      <c r="E89" s="27"/>
      <c r="G89" s="16"/>
      <c r="H89" s="27" t="str">
        <f>SUBSTITUTE(data!PN18,"又は","")</f>
        <v>9時00分～18時00分の間の2時間以上</v>
      </c>
      <c r="I89" s="27"/>
      <c r="J89" s="27"/>
      <c r="L89" s="16"/>
      <c r="M89" s="27" t="str">
        <f>SUBSTITUTE(data!PN19,"又は","")</f>
        <v/>
      </c>
      <c r="N89" s="27"/>
      <c r="O89" s="27"/>
    </row>
    <row r="90" spans="2:15" s="4" customFormat="1" ht="12.6" customHeight="1">
      <c r="B90" s="17" t="s">
        <v>40</v>
      </c>
      <c r="C90" s="28" t="str">
        <f>data!PU17</f>
        <v>土日祝他</v>
      </c>
      <c r="D90" s="17" t="s">
        <v>46</v>
      </c>
      <c r="E90" s="28" t="str">
        <f>data!PV17</f>
        <v>毎　週</v>
      </c>
      <c r="G90" s="17" t="s">
        <v>40</v>
      </c>
      <c r="H90" s="35" t="str">
        <f>data!PU18</f>
        <v>土日祝他</v>
      </c>
      <c r="I90" s="28" t="s">
        <v>46</v>
      </c>
      <c r="J90" s="35" t="str">
        <f>data!PV18</f>
        <v>毎　週</v>
      </c>
      <c r="L90" s="15" t="s">
        <v>51</v>
      </c>
      <c r="M90" s="35" t="str">
        <f>data!PU19</f>
        <v>土日祝</v>
      </c>
      <c r="N90" s="17" t="s">
        <v>28</v>
      </c>
      <c r="O90" s="35" t="str">
        <f>data!PV19</f>
        <v>毎　週</v>
      </c>
    </row>
    <row r="91" spans="2:15" s="4" customFormat="1" ht="12.6" customHeight="1">
      <c r="B91" s="17" t="s">
        <v>53</v>
      </c>
      <c r="C91" s="28" t="str">
        <f>data!NW17</f>
        <v>不問</v>
      </c>
      <c r="D91" s="28" t="s">
        <v>70</v>
      </c>
      <c r="E91" s="28">
        <f>data!PX17</f>
        <v>0</v>
      </c>
      <c r="G91" s="17" t="s">
        <v>53</v>
      </c>
      <c r="H91" s="35" t="str">
        <f>data!NW18</f>
        <v>不問</v>
      </c>
      <c r="I91" s="28" t="s">
        <v>70</v>
      </c>
      <c r="J91" s="35">
        <f>data!PX18</f>
        <v>0</v>
      </c>
      <c r="L91" s="15" t="s">
        <v>53</v>
      </c>
      <c r="M91" s="35" t="str">
        <f>data!NW19</f>
        <v>不問</v>
      </c>
      <c r="N91" s="17" t="s">
        <v>70</v>
      </c>
      <c r="O91" s="35" t="str">
        <f>data!PX19</f>
        <v>120日</v>
      </c>
    </row>
    <row r="92" spans="2:15" s="6" customFormat="1" ht="12.6" customHeight="1">
      <c r="B92" s="17" t="s">
        <v>71</v>
      </c>
      <c r="C92" s="30">
        <f>data!GE17</f>
        <v>0</v>
      </c>
      <c r="D92" s="30"/>
      <c r="E92" s="30"/>
      <c r="G92" s="17" t="s">
        <v>71</v>
      </c>
      <c r="H92" s="30">
        <f>data!GE18</f>
        <v>0</v>
      </c>
      <c r="I92" s="30"/>
      <c r="J92" s="30"/>
      <c r="L92" s="17" t="s">
        <v>71</v>
      </c>
      <c r="M92" s="30">
        <f>data!GE19</f>
        <v>0</v>
      </c>
      <c r="N92" s="30"/>
      <c r="O92" s="30"/>
    </row>
    <row r="93" spans="2:15" s="4" customFormat="1" ht="18" customHeight="1">
      <c r="B93" s="18" t="str">
        <f>data!H17</f>
        <v>株式会社　シルバーサポートジャパン</v>
      </c>
      <c r="C93" s="18"/>
      <c r="D93" s="18"/>
      <c r="E93" s="18"/>
      <c r="G93" s="37" t="str">
        <f>data!H18</f>
        <v>株式会社　シルバーサポートジャパン</v>
      </c>
      <c r="H93" s="37"/>
      <c r="I93" s="37"/>
      <c r="J93" s="37"/>
      <c r="L93" s="39" t="str">
        <f>data!H19</f>
        <v>株式会社　シルバーサポートジャパン</v>
      </c>
      <c r="M93" s="37"/>
      <c r="N93" s="37"/>
      <c r="O93" s="37"/>
    </row>
    <row r="94" spans="2:15" s="4" customFormat="1" ht="12.6" customHeight="1">
      <c r="B94" s="19" t="s">
        <v>79</v>
      </c>
      <c r="C94" s="19"/>
      <c r="D94" s="32" t="s">
        <v>2881</v>
      </c>
      <c r="E94" s="32"/>
      <c r="G94" s="19" t="s">
        <v>79</v>
      </c>
      <c r="H94" s="19"/>
      <c r="I94" s="19" t="str">
        <f>data!DR18</f>
        <v>兵庫県赤穂郡上郡町</v>
      </c>
      <c r="J94" s="19"/>
      <c r="L94" s="19" t="s">
        <v>106</v>
      </c>
      <c r="M94" s="19"/>
      <c r="N94" s="37" t="s">
        <v>124</v>
      </c>
      <c r="O94" s="37"/>
    </row>
    <row r="95" spans="2:15" s="4" customFormat="1" ht="12.6" customHeight="1">
      <c r="B95" s="20" t="s">
        <v>113</v>
      </c>
      <c r="C95" s="20"/>
      <c r="D95" s="33" t="str">
        <f>data!A17</f>
        <v>40010-57855261</v>
      </c>
      <c r="E95" s="33"/>
      <c r="G95" s="20" t="s">
        <v>113</v>
      </c>
      <c r="H95" s="20"/>
      <c r="I95" s="20" t="str">
        <f>data!A18</f>
        <v>40010-57863261</v>
      </c>
      <c r="J95" s="20"/>
      <c r="L95" s="20" t="s">
        <v>115</v>
      </c>
      <c r="M95" s="20"/>
      <c r="N95" s="20" t="str">
        <f>data!A19</f>
        <v>40010-57893161</v>
      </c>
      <c r="O95" s="20"/>
    </row>
    <row r="96" spans="2:15" s="4" customFormat="1" ht="12.6" customHeight="1">
      <c r="B96" s="20"/>
      <c r="C96" s="20"/>
      <c r="D96" s="33"/>
      <c r="E96" s="33"/>
      <c r="G96" s="20"/>
      <c r="H96" s="20"/>
      <c r="I96" s="20"/>
      <c r="J96" s="20"/>
      <c r="L96" s="20"/>
      <c r="M96" s="20"/>
      <c r="N96" s="20"/>
      <c r="O96" s="20"/>
    </row>
    <row r="97" spans="2:15" s="4" customFormat="1" ht="12.6" customHeight="1">
      <c r="B97" s="20"/>
      <c r="C97" s="20"/>
      <c r="D97" s="33"/>
      <c r="E97" s="33"/>
      <c r="G97" s="20"/>
      <c r="H97" s="20"/>
      <c r="I97" s="20"/>
      <c r="J97" s="20"/>
      <c r="L97" s="20"/>
      <c r="M97" s="20"/>
      <c r="N97" s="20"/>
      <c r="O97" s="20"/>
    </row>
    <row r="98" spans="2:15" s="3" customFormat="1" ht="47.25" customHeight="1">
      <c r="B98" s="13" t="str">
        <f>data!$CO$20</f>
        <v>（パ）調理員（介護施設）</v>
      </c>
      <c r="C98" s="13"/>
      <c r="D98" s="13"/>
      <c r="E98" s="13"/>
      <c r="F98" s="36"/>
      <c r="G98" s="13" t="str">
        <f>data!$CO$21</f>
        <v>正社員：介護員／応募前の職場見学も歓迎！</v>
      </c>
      <c r="H98" s="13"/>
      <c r="I98" s="13"/>
      <c r="J98" s="13"/>
      <c r="K98" s="36"/>
      <c r="L98" s="13" t="str">
        <f>data!$CO$22</f>
        <v>（パ）介護員／応募前の職場見学も歓迎！</v>
      </c>
      <c r="M98" s="13"/>
      <c r="N98" s="13"/>
      <c r="O98" s="13"/>
    </row>
    <row r="99" spans="2:15" s="4" customFormat="1" ht="111" customHeight="1">
      <c r="B99" s="14" t="str">
        <f>data!EE20</f>
        <v>※高齢者施設での調理担当業務。（清掃含む）_x000d_
■１日４時間程度。週３～４日程度。_x000d_
■就業日数については相談には応じます。_x000d_
■高齢者施設で家庭的な料理を調理するお仕事です。_x000d_
■未経験の方も歓迎！_x000d_
■料理の好きな方歓迎！_x000d_
※詳細については気軽に問い合わせください。_x000d_
_x000d_
【変更範囲：変更なし】</v>
      </c>
      <c r="C99" s="14"/>
      <c r="D99" s="14"/>
      <c r="E99" s="14"/>
      <c r="G99" s="14" t="str">
        <f>data!EE21</f>
        <v>要介護利用者さまの食事・入浴・排泄など、日常動作の介助業務_x000d_
＊就業時間について：_x000d_
　　（１）　　７：００～１６：００_x000d_
　　（２）　　８：３０～１７：３０_x000d_
　　（３）　１０：００～１９：００_x000d_
　　（４）　１６：３０～　９：３０_x000d_
◆就業時間（１）～（４）についてはご相談に応じます_x000d_
◆６０歳以上の方、応募可能（嘱託職員）_x000d_
◆託児所随時利用可_x000d_
◆経験者は優遇します_x000d_
_x000d_
　【変更範囲：変更なし】</v>
      </c>
      <c r="H99" s="14"/>
      <c r="I99" s="14"/>
      <c r="J99" s="14"/>
      <c r="L99" s="14" t="str">
        <f>data!EE22</f>
        <v xml:space="preserve">要介護利用者さまのの食事・入浴・排出など日常動作の介護業務。_x000d_
◆託児所随時利用可。_x000d_
◆就業時間については相談に応じます。_x000d_
◆職場見学可能です。　　　　　　　　　　　　　　　　　　　　◆６０歳以上の方応募可能です。_x000d_
_x000d_
　【変更範囲：変更なし】_x000d_
</v>
      </c>
      <c r="M99" s="14"/>
      <c r="N99" s="14"/>
      <c r="O99" s="14"/>
    </row>
    <row r="100" spans="2:15" s="4" customFormat="1" ht="12" customHeight="1">
      <c r="B100" s="15" t="str">
        <f>data!OL20</f>
        <v>時給</v>
      </c>
      <c r="C100" s="29" t="str">
        <f>data!OU20</f>
        <v>1,172円～1,172円</v>
      </c>
      <c r="D100" s="29"/>
      <c r="E100" s="29"/>
      <c r="G100" s="15" t="str">
        <f>data!OL21</f>
        <v>月給</v>
      </c>
      <c r="H100" s="26" t="str">
        <f>data!OU21</f>
        <v>185,000円～185,000円</v>
      </c>
      <c r="I100" s="26"/>
      <c r="J100" s="26"/>
      <c r="L100" s="15" t="str">
        <f>data!OL22</f>
        <v>時給</v>
      </c>
      <c r="M100" s="26" t="str">
        <f>data!OU22</f>
        <v>1,172円～1,172円</v>
      </c>
      <c r="N100" s="26"/>
      <c r="O100" s="26"/>
    </row>
    <row r="101" spans="2:15" s="4" customFormat="1" ht="12.6" customHeight="1">
      <c r="B101" s="16" t="str">
        <f>data!NF20</f>
        <v>パート労働者</v>
      </c>
      <c r="C101" s="16"/>
      <c r="D101" s="16" t="s">
        <v>18</v>
      </c>
      <c r="E101" s="1" t="str">
        <f>data!QJ20</f>
        <v>2人</v>
      </c>
      <c r="G101" s="16" t="str">
        <f>data!NF21</f>
        <v>正社員</v>
      </c>
      <c r="H101" s="16"/>
      <c r="I101" s="16" t="s">
        <v>18</v>
      </c>
      <c r="J101" s="1" t="str">
        <f>data!QJ21</f>
        <v>3人</v>
      </c>
      <c r="L101" s="16" t="str">
        <f>data!NF22</f>
        <v>パート労働者</v>
      </c>
      <c r="M101" s="16"/>
      <c r="N101" s="1" t="s">
        <v>18</v>
      </c>
      <c r="O101" s="1" t="str">
        <f>data!QJ22</f>
        <v>1人</v>
      </c>
    </row>
    <row r="102" spans="2:15" s="4" customFormat="1" ht="12.6" customHeight="1">
      <c r="B102" s="16" t="s">
        <v>22</v>
      </c>
      <c r="C102" s="16" t="str">
        <f>data!PK20</f>
        <v>(1)9時00分～13時00分</v>
      </c>
      <c r="D102" s="16"/>
      <c r="E102" s="16"/>
      <c r="G102" s="16" t="s">
        <v>3</v>
      </c>
      <c r="H102" s="16" t="str">
        <f>data!PK21</f>
        <v>(1)7時00分～16時00分</v>
      </c>
      <c r="I102" s="16"/>
      <c r="J102" s="16"/>
      <c r="L102" s="16" t="s">
        <v>3</v>
      </c>
      <c r="M102" s="16" t="str">
        <f>data!PK22</f>
        <v>(1)8時30分～17時30分</v>
      </c>
      <c r="N102" s="16"/>
      <c r="O102" s="16"/>
    </row>
    <row r="103" spans="2:15" s="5" customFormat="1" ht="12.6" customHeight="1">
      <c r="B103" s="16"/>
      <c r="C103" s="16">
        <f>data!PL20</f>
        <v>0</v>
      </c>
      <c r="D103" s="16"/>
      <c r="E103" s="16"/>
      <c r="G103" s="16"/>
      <c r="H103" s="16" t="str">
        <f>data!PL21</f>
        <v>(2)8時30分～17時30分</v>
      </c>
      <c r="I103" s="16"/>
      <c r="J103" s="16"/>
      <c r="L103" s="16"/>
      <c r="M103" s="16" t="str">
        <f>data!PL22</f>
        <v>(2)13時00分～18時00分</v>
      </c>
      <c r="N103" s="16"/>
      <c r="O103" s="16"/>
    </row>
    <row r="104" spans="2:15" s="5" customFormat="1" ht="12.6" customHeight="1">
      <c r="B104" s="16"/>
      <c r="C104" s="27" t="str">
        <f>SUBSTITUTE(data!PN20,"又は","")</f>
        <v>8時00分～14時00分の間の4時間程度</v>
      </c>
      <c r="D104" s="27"/>
      <c r="E104" s="27"/>
      <c r="G104" s="16"/>
      <c r="H104" s="27" t="str">
        <f>SUBSTITUTE(data!PN21,"又は","")</f>
        <v/>
      </c>
      <c r="I104" s="27"/>
      <c r="J104" s="27"/>
      <c r="L104" s="16"/>
      <c r="M104" s="27" t="str">
        <f>SUBSTITUTE(data!PN22,"又は","")</f>
        <v/>
      </c>
      <c r="N104" s="27"/>
      <c r="O104" s="27"/>
    </row>
    <row r="105" spans="2:15" s="4" customFormat="1" ht="12.6" customHeight="1">
      <c r="B105" s="17" t="s">
        <v>40</v>
      </c>
      <c r="C105" s="28" t="str">
        <f>data!PU20</f>
        <v>他</v>
      </c>
      <c r="D105" s="17" t="s">
        <v>46</v>
      </c>
      <c r="E105" s="28" t="str">
        <f>data!PV20</f>
        <v>その他</v>
      </c>
      <c r="G105" s="17" t="s">
        <v>40</v>
      </c>
      <c r="H105" s="35" t="str">
        <f>data!PU21</f>
        <v>他</v>
      </c>
      <c r="I105" s="28" t="s">
        <v>46</v>
      </c>
      <c r="J105" s="35" t="str">
        <f>data!PV21</f>
        <v>その他</v>
      </c>
      <c r="L105" s="15" t="s">
        <v>51</v>
      </c>
      <c r="M105" s="35" t="str">
        <f>data!PU22</f>
        <v>他</v>
      </c>
      <c r="N105" s="17" t="s">
        <v>28</v>
      </c>
      <c r="O105" s="35" t="str">
        <f>data!PV22</f>
        <v>毎　週</v>
      </c>
    </row>
    <row r="106" spans="2:15" s="4" customFormat="1" ht="12.6" customHeight="1">
      <c r="B106" s="17" t="s">
        <v>53</v>
      </c>
      <c r="C106" s="28" t="str">
        <f>data!NW20</f>
        <v>不問</v>
      </c>
      <c r="D106" s="28" t="s">
        <v>70</v>
      </c>
      <c r="E106" s="28">
        <f>data!PX20</f>
        <v>0</v>
      </c>
      <c r="G106" s="17" t="s">
        <v>53</v>
      </c>
      <c r="H106" s="35" t="str">
        <f>data!NW21</f>
        <v>18歳～59歳</v>
      </c>
      <c r="I106" s="28" t="s">
        <v>70</v>
      </c>
      <c r="J106" s="35" t="str">
        <f>data!PX21</f>
        <v>113日</v>
      </c>
      <c r="L106" s="15" t="s">
        <v>53</v>
      </c>
      <c r="M106" s="35" t="str">
        <f>data!NW22</f>
        <v>不問</v>
      </c>
      <c r="N106" s="17" t="s">
        <v>70</v>
      </c>
      <c r="O106" s="35">
        <f>data!PX22</f>
        <v>0</v>
      </c>
    </row>
    <row r="107" spans="2:15" s="6" customFormat="1" ht="12.6" customHeight="1">
      <c r="B107" s="17" t="s">
        <v>71</v>
      </c>
      <c r="C107" s="30">
        <f>data!GE20</f>
        <v>0</v>
      </c>
      <c r="D107" s="30"/>
      <c r="E107" s="30"/>
      <c r="G107" s="17" t="s">
        <v>71</v>
      </c>
      <c r="H107" s="30">
        <f>data!GE21</f>
        <v>0</v>
      </c>
      <c r="I107" s="30"/>
      <c r="J107" s="30"/>
      <c r="L107" s="17" t="s">
        <v>71</v>
      </c>
      <c r="M107" s="30">
        <f>data!GE22</f>
        <v>0</v>
      </c>
      <c r="N107" s="30"/>
      <c r="O107" s="30"/>
    </row>
    <row r="108" spans="2:15" s="4" customFormat="1" ht="18" customHeight="1">
      <c r="B108" s="18" t="str">
        <f>data!H20</f>
        <v>株式会社佐公間建設工業小規模多機能型居宅介護事業所たんぽぽ</v>
      </c>
      <c r="C108" s="18"/>
      <c r="D108" s="18"/>
      <c r="E108" s="18"/>
      <c r="G108" s="37" t="str">
        <f>data!H21</f>
        <v>社会福祉法人　みどり福祉会　老人保健施設　ハイマート</v>
      </c>
      <c r="H108" s="37"/>
      <c r="I108" s="37"/>
      <c r="J108" s="37"/>
      <c r="L108" s="39" t="str">
        <f>data!H22</f>
        <v>社会福祉法人　みどり福祉会　老人保健施設　ハイマート</v>
      </c>
      <c r="M108" s="37"/>
      <c r="N108" s="37"/>
      <c r="O108" s="37"/>
    </row>
    <row r="109" spans="2:15" s="4" customFormat="1" ht="12.6" customHeight="1">
      <c r="B109" s="19" t="s">
        <v>79</v>
      </c>
      <c r="C109" s="19"/>
      <c r="D109" s="32" t="str">
        <f>data!DR20</f>
        <v>兵庫県相生市</v>
      </c>
      <c r="E109" s="32"/>
      <c r="G109" s="19" t="s">
        <v>79</v>
      </c>
      <c r="H109" s="19"/>
      <c r="I109" s="19" t="str">
        <f>data!DR21</f>
        <v>兵庫県相生市</v>
      </c>
      <c r="J109" s="19"/>
      <c r="L109" s="19" t="s">
        <v>106</v>
      </c>
      <c r="M109" s="19"/>
      <c r="N109" s="37" t="str">
        <f>data!DR22</f>
        <v>兵庫県相生市</v>
      </c>
      <c r="O109" s="37"/>
    </row>
    <row r="110" spans="2:15" s="4" customFormat="1" ht="12.6" customHeight="1">
      <c r="B110" s="20" t="s">
        <v>113</v>
      </c>
      <c r="C110" s="20"/>
      <c r="D110" s="33" t="str">
        <f>data!A20</f>
        <v>28211- 1528561</v>
      </c>
      <c r="E110" s="33"/>
      <c r="G110" s="20" t="s">
        <v>113</v>
      </c>
      <c r="H110" s="20"/>
      <c r="I110" s="20" t="str">
        <f>data!A21</f>
        <v>28211- 1532361</v>
      </c>
      <c r="J110" s="20"/>
      <c r="L110" s="20" t="s">
        <v>115</v>
      </c>
      <c r="M110" s="20"/>
      <c r="N110" s="20" t="str">
        <f>data!A22</f>
        <v>28211- 1533661</v>
      </c>
      <c r="O110" s="20"/>
    </row>
    <row r="111" spans="2:15" s="4" customFormat="1" ht="7.5" customHeight="1">
      <c r="B111" s="21"/>
      <c r="C111" s="21"/>
      <c r="D111" s="21"/>
      <c r="E111" s="21"/>
      <c r="G111" s="38"/>
      <c r="H111" s="38"/>
      <c r="I111" s="38"/>
      <c r="J111" s="38"/>
      <c r="L111" s="38"/>
      <c r="M111" s="38"/>
      <c r="N111" s="38"/>
      <c r="O111" s="38"/>
    </row>
    <row r="112" spans="2:15" s="3" customFormat="1" ht="47.25" customHeight="1">
      <c r="B112" s="13" t="str">
        <f>data!$CO$23</f>
        <v>（パ）調理補助／土日休み／Ｗワーク・兼業・副業可能</v>
      </c>
      <c r="C112" s="13"/>
      <c r="D112" s="13"/>
      <c r="E112" s="13"/>
      <c r="F112" s="36"/>
      <c r="G112" s="13" t="str">
        <f>data!$CO$24</f>
        <v>（パ）店舗スタッフ（精肉部門）／学生歓迎／相生本店</v>
      </c>
      <c r="H112" s="13"/>
      <c r="I112" s="13"/>
      <c r="J112" s="13"/>
      <c r="K112" s="36"/>
      <c r="L112" s="13" t="str">
        <f>data!$CO$25</f>
        <v>【パ】放課後児童保育指導員（代替）６０歳以上の方、応募可</v>
      </c>
      <c r="M112" s="13"/>
      <c r="N112" s="13"/>
      <c r="O112" s="13"/>
    </row>
    <row r="113" spans="2:15" s="4" customFormat="1" ht="111" customHeight="1">
      <c r="B113" s="14" t="str">
        <f>data!EE23</f>
        <v xml:space="preserve">地域密着型デイサービス施設の昼食の準備。利用者さま（１５名）_x000d_
・炊飯は施設内で行い、配達されたおかずをセットする。_x000d_
・利用者さまに合わせて食材を細かくカットする。など_x000d_
・６０歳以上の方、応募可能_x000d_
・勤務は２時間程度_x000d_
・Ｗワーク・兼業・副業可能_x000d_
_x000d_
【変更範囲：変更なし】_x000d_
_x000d_
_x000d_
_x000d_
</v>
      </c>
      <c r="C113" s="14"/>
      <c r="D113" s="14"/>
      <c r="E113" s="14"/>
      <c r="G113" s="14" t="str">
        <f>data!EE24</f>
        <v xml:space="preserve">＊牛・豚・鶏肉の加工・品出し業務_x000d_
＊パック詰め業務_x000d_
＊値付け業務、等_x000d_
_x000d_
_x000d_
＊土・日曜日出勤できる方、歓迎します_x000d_
＊学生アルバイト可能（時給：１１８５円～１１９０円）_x000d_
_x000d_
　　【変更範囲：変更なし】_x000d_
　_x000d_
</v>
      </c>
      <c r="H113" s="14"/>
      <c r="I113" s="14"/>
      <c r="J113" s="14"/>
      <c r="L113" s="14" t="str">
        <f>data!EE25</f>
        <v xml:space="preserve">＊子どもたちと一緒に遊ぶなど保護者が昼間家にいない小学校児童　の保育。_x000d_
■保育士、社会福祉士、小中学校教諭、幼稚園教諭_x000d_
◆令和９年３月３１日（原則更新）_x000d_
◆６０歳以上の方、応募可能　　　　　　　　　　　　　　　　　_x000d_
_x000d_
_x000d_
【変更範囲：変更なし】　　_x000d_
_x000d_
_x000d_
_x000d_
</v>
      </c>
      <c r="M113" s="14"/>
      <c r="N113" s="14"/>
      <c r="O113" s="14"/>
    </row>
    <row r="114" spans="2:15" s="4" customFormat="1" ht="12" customHeight="1">
      <c r="B114" s="15" t="str">
        <f>data!OL23</f>
        <v>時給</v>
      </c>
      <c r="C114" s="29" t="str">
        <f>data!OU23</f>
        <v>1,172円～1,172円</v>
      </c>
      <c r="D114" s="29"/>
      <c r="E114" s="29"/>
      <c r="G114" s="15" t="str">
        <f>data!OL24</f>
        <v>時給</v>
      </c>
      <c r="H114" s="26" t="str">
        <f>data!OU24</f>
        <v>1,185円～1,210円</v>
      </c>
      <c r="I114" s="26"/>
      <c r="J114" s="26"/>
      <c r="L114" s="15" t="str">
        <f>data!OL25</f>
        <v>時給</v>
      </c>
      <c r="M114" s="26" t="str">
        <f>data!OU25</f>
        <v>1,431円～1,431円</v>
      </c>
      <c r="N114" s="26"/>
      <c r="O114" s="26"/>
    </row>
    <row r="115" spans="2:15" s="4" customFormat="1" ht="12.6" customHeight="1">
      <c r="B115" s="16" t="str">
        <f>data!NF23</f>
        <v>パート労働者</v>
      </c>
      <c r="C115" s="16"/>
      <c r="D115" s="16" t="s">
        <v>18</v>
      </c>
      <c r="E115" s="1" t="str">
        <f>data!QJ23</f>
        <v>1人</v>
      </c>
      <c r="G115" s="16" t="str">
        <f>data!NF24</f>
        <v>パート労働者</v>
      </c>
      <c r="H115" s="16"/>
      <c r="I115" s="16" t="s">
        <v>18</v>
      </c>
      <c r="J115" s="1" t="str">
        <f>data!QJ24</f>
        <v>1人</v>
      </c>
      <c r="L115" s="16" t="str">
        <f>data!NF25</f>
        <v>パート労働者</v>
      </c>
      <c r="M115" s="16"/>
      <c r="N115" s="1" t="s">
        <v>18</v>
      </c>
      <c r="O115" s="1" t="str">
        <f>data!QJ25</f>
        <v>5人</v>
      </c>
    </row>
    <row r="116" spans="2:15" s="4" customFormat="1" ht="12.6" customHeight="1">
      <c r="B116" s="16" t="s">
        <v>22</v>
      </c>
      <c r="C116" s="16" t="str">
        <f>data!PK23</f>
        <v>(1)10時00分～12時00分</v>
      </c>
      <c r="D116" s="16"/>
      <c r="E116" s="16"/>
      <c r="G116" s="16" t="s">
        <v>3</v>
      </c>
      <c r="H116" s="16" t="str">
        <f>data!PK24</f>
        <v>(1)8時00分～13時00分</v>
      </c>
      <c r="I116" s="16"/>
      <c r="J116" s="16"/>
      <c r="L116" s="16" t="s">
        <v>3</v>
      </c>
      <c r="M116" s="16">
        <f>data!PK25</f>
        <v>0</v>
      </c>
      <c r="N116" s="16"/>
      <c r="O116" s="16"/>
    </row>
    <row r="117" spans="2:15" s="5" customFormat="1" ht="12.6" customHeight="1">
      <c r="B117" s="16"/>
      <c r="C117" s="16" t="str">
        <f>data!PL23</f>
        <v>(2)10時30分～12時30分</v>
      </c>
      <c r="D117" s="16"/>
      <c r="E117" s="16"/>
      <c r="G117" s="16"/>
      <c r="H117" s="16">
        <f>data!PL24</f>
        <v>0</v>
      </c>
      <c r="I117" s="16"/>
      <c r="J117" s="16"/>
      <c r="L117" s="16"/>
      <c r="M117" s="16">
        <f>data!PL25</f>
        <v>0</v>
      </c>
      <c r="N117" s="16"/>
      <c r="O117" s="16"/>
    </row>
    <row r="118" spans="2:15" s="5" customFormat="1" ht="12.6" customHeight="1">
      <c r="B118" s="16"/>
      <c r="C118" s="27" t="str">
        <f>SUBSTITUTE(data!PN23,"又は","")</f>
        <v/>
      </c>
      <c r="D118" s="27"/>
      <c r="E118" s="27"/>
      <c r="G118" s="16"/>
      <c r="H118" s="27" t="str">
        <f>SUBSTITUTE(data!PN24,"又は","")</f>
        <v/>
      </c>
      <c r="I118" s="27"/>
      <c r="J118" s="27"/>
      <c r="L118" s="16"/>
      <c r="M118" s="27" t="str">
        <f>SUBSTITUTE(data!PN25,"又は","")</f>
        <v>14時00分～18時30分の間の4時間程度</v>
      </c>
      <c r="N118" s="27"/>
      <c r="O118" s="27"/>
    </row>
    <row r="119" spans="2:15" s="4" customFormat="1" ht="12.6" customHeight="1">
      <c r="B119" s="17" t="s">
        <v>40</v>
      </c>
      <c r="C119" s="28" t="str">
        <f>data!PU23</f>
        <v>土日</v>
      </c>
      <c r="D119" s="17" t="s">
        <v>46</v>
      </c>
      <c r="E119" s="28" t="str">
        <f>data!PV23</f>
        <v>毎　週</v>
      </c>
      <c r="G119" s="17" t="s">
        <v>40</v>
      </c>
      <c r="H119" s="35" t="str">
        <f>data!PU24</f>
        <v>他</v>
      </c>
      <c r="I119" s="28" t="s">
        <v>46</v>
      </c>
      <c r="J119" s="35" t="str">
        <f>data!PV24</f>
        <v>その他</v>
      </c>
      <c r="L119" s="15" t="s">
        <v>51</v>
      </c>
      <c r="M119" s="35" t="str">
        <f>data!PU25</f>
        <v>土日祝</v>
      </c>
      <c r="N119" s="17" t="s">
        <v>28</v>
      </c>
      <c r="O119" s="35" t="str">
        <f>data!PV25</f>
        <v>その他</v>
      </c>
    </row>
    <row r="120" spans="2:15" s="4" customFormat="1" ht="12.6" customHeight="1">
      <c r="B120" s="17" t="s">
        <v>53</v>
      </c>
      <c r="C120" s="28" t="str">
        <f>data!NW23</f>
        <v>不問</v>
      </c>
      <c r="D120" s="28" t="s">
        <v>70</v>
      </c>
      <c r="E120" s="28">
        <f>data!PX23</f>
        <v>0</v>
      </c>
      <c r="G120" s="17" t="s">
        <v>53</v>
      </c>
      <c r="H120" s="35" t="str">
        <f>data!NW24</f>
        <v>不問</v>
      </c>
      <c r="I120" s="28" t="s">
        <v>70</v>
      </c>
      <c r="J120" s="35">
        <f>data!PX24</f>
        <v>0</v>
      </c>
      <c r="L120" s="15" t="s">
        <v>53</v>
      </c>
      <c r="M120" s="35" t="str">
        <f>data!NW25</f>
        <v>不問</v>
      </c>
      <c r="N120" s="17" t="s">
        <v>70</v>
      </c>
      <c r="O120" s="35">
        <f>data!PX25</f>
        <v>0</v>
      </c>
    </row>
    <row r="121" spans="2:15" s="6" customFormat="1" ht="12.6" customHeight="1">
      <c r="B121" s="17" t="s">
        <v>71</v>
      </c>
      <c r="C121" s="30">
        <f>data!GE23</f>
        <v>0</v>
      </c>
      <c r="D121" s="30"/>
      <c r="E121" s="30"/>
      <c r="G121" s="17" t="s">
        <v>71</v>
      </c>
      <c r="H121" s="30">
        <f>data!GE24</f>
        <v>0</v>
      </c>
      <c r="I121" s="30"/>
      <c r="J121" s="30"/>
      <c r="L121" s="17" t="s">
        <v>71</v>
      </c>
      <c r="M121" s="30" t="str">
        <f>data!GE25</f>
        <v>幼稚園教諭　小中学校教諭免許</v>
      </c>
      <c r="N121" s="30"/>
      <c r="O121" s="30"/>
    </row>
    <row r="122" spans="2:15" s="4" customFormat="1" ht="18" customHeight="1">
      <c r="B122" s="18" t="str">
        <f>data!H23</f>
        <v>有限会社　サンサ路　デイサービスセンター　コーラル汐見</v>
      </c>
      <c r="C122" s="18"/>
      <c r="D122" s="18"/>
      <c r="E122" s="18"/>
      <c r="G122" s="39" t="str">
        <f>data!H24</f>
        <v>株式会社　カワベ</v>
      </c>
      <c r="H122" s="39"/>
      <c r="I122" s="39"/>
      <c r="J122" s="39"/>
      <c r="L122" s="39" t="str">
        <f>data!H25</f>
        <v>相生市　教育委員会</v>
      </c>
      <c r="M122" s="37"/>
      <c r="N122" s="37"/>
      <c r="O122" s="37"/>
    </row>
    <row r="123" spans="2:15" s="4" customFormat="1" ht="12.6" customHeight="1">
      <c r="B123" s="19" t="s">
        <v>79</v>
      </c>
      <c r="C123" s="19"/>
      <c r="D123" s="32" t="str">
        <f>data!DR23</f>
        <v>兵庫県相生市</v>
      </c>
      <c r="E123" s="32"/>
      <c r="G123" s="19" t="s">
        <v>79</v>
      </c>
      <c r="H123" s="19"/>
      <c r="I123" s="19" t="str">
        <f>data!DR24</f>
        <v>兵庫県相生市</v>
      </c>
      <c r="J123" s="19"/>
      <c r="L123" s="19" t="s">
        <v>106</v>
      </c>
      <c r="M123" s="19"/>
      <c r="N123" s="37" t="str">
        <f>data!DR25</f>
        <v>兵庫県相生市</v>
      </c>
      <c r="O123" s="37"/>
    </row>
    <row r="124" spans="2:15" s="4" customFormat="1" ht="12.6" customHeight="1">
      <c r="B124" s="20" t="s">
        <v>113</v>
      </c>
      <c r="C124" s="20"/>
      <c r="D124" s="33" t="str">
        <f>data!A23</f>
        <v>28211- 1514961</v>
      </c>
      <c r="E124" s="33"/>
      <c r="G124" s="20" t="s">
        <v>113</v>
      </c>
      <c r="H124" s="20"/>
      <c r="I124" s="20" t="str">
        <f>data!A24</f>
        <v>28211- 1525361</v>
      </c>
      <c r="J124" s="20"/>
      <c r="L124" s="20" t="s">
        <v>115</v>
      </c>
      <c r="M124" s="20"/>
      <c r="N124" s="20" t="str">
        <f>data!A25</f>
        <v>28211- 1527261</v>
      </c>
      <c r="O124" s="20"/>
    </row>
    <row r="125" spans="2:15" s="4" customFormat="1" ht="7.5" customHeight="1">
      <c r="B125" s="20"/>
      <c r="C125" s="20"/>
      <c r="D125" s="33"/>
      <c r="E125" s="33"/>
      <c r="G125" s="20"/>
      <c r="H125" s="20"/>
      <c r="I125" s="20"/>
      <c r="J125" s="20"/>
      <c r="L125" s="20"/>
      <c r="M125" s="20"/>
      <c r="N125" s="20"/>
      <c r="O125" s="20"/>
    </row>
    <row r="126" spans="2:15" s="3" customFormat="1" ht="47.25" customHeight="1">
      <c r="B126" s="13" t="str">
        <f>data!$CO$26</f>
        <v>（急募）造園工の補助作業／土日休み／６０歳以上応募可</v>
      </c>
      <c r="C126" s="13"/>
      <c r="D126" s="13"/>
      <c r="E126" s="13"/>
      <c r="F126" s="36"/>
      <c r="G126" s="13" t="str">
        <f>data!$CO$27</f>
        <v>（パ）歯科衛生士／３時間程度／働き方は柔軟に対応します</v>
      </c>
      <c r="H126" s="13"/>
      <c r="I126" s="13"/>
      <c r="J126" s="13"/>
      <c r="K126" s="36"/>
      <c r="L126" s="13" t="str">
        <f>data!$CO$28</f>
        <v>【請負】交通誘導・施設警備／フルタイム</v>
      </c>
      <c r="M126" s="13"/>
      <c r="N126" s="13"/>
      <c r="O126" s="13"/>
    </row>
    <row r="127" spans="2:15" s="4" customFormat="1" ht="111" customHeight="1">
      <c r="B127" s="14" t="str">
        <f>data!EE26</f>
        <v xml:space="preserve">◇相生市／赤穂市公共工事　街路樹の剪定後の手伝いです。_x000d_
　令和８年１１月３０日まで_x000d_
◇６０歳以上の方、応募可能_x000d_
◇会社に集合後、トラックで現場に移動します。_x000d_
◇熱中症対策：空調服、氷、スポーツドリンクなど支給_x000d_
_x000d_
　【変更範囲：変更なし】_x000d_
_x000d_
</v>
      </c>
      <c r="C127" s="14"/>
      <c r="D127" s="14"/>
      <c r="E127" s="14"/>
      <c r="G127" s="14" t="str">
        <f>data!EE27</f>
        <v>歯科衛生士業務全般_x000d_
１６時～１９時（月・火・水　金）３時間程度_x000d_
＊歓迎します＊_x000d_
・長期勤務できる方、土曜日午前出勤が可能な方　_x000d_
＊勤務日数や勤務時間について柔軟に対応いたします_x000d_
＊Ｗワーク・兼業・副業可能です　　　　　　　　　　　_x000d_
_x000d_
_x000d_
　【変更範囲：変更なし】</v>
      </c>
      <c r="H127" s="14"/>
      <c r="I127" s="14"/>
      <c r="J127" s="14"/>
      <c r="L127" s="14" t="str">
        <f>data!EE28</f>
        <v>工事現場での交通誘導警備。_x000d_
公共・民間施設での出入管理・駐車場整理。_x000d_
　（相生市・赤穂市・たつの市）_x000d_
・パート求人もあります_x000d_
・２０２０年、新しくできた会社です。_x000d_
・みんなで並んでスタートラインから踏み出しませんか！_x000d_
・我々と一緒に会社を創っていく人たちを大募集中です。_x000d_
・丁寧にフォローしますので、未経験者もご応募ください。_x000d_
・現場は本社より１時間～１時間３０分圏内になります。_x000d_
　【変更範囲：変更なし】</v>
      </c>
      <c r="M127" s="14"/>
      <c r="N127" s="14"/>
      <c r="O127" s="14"/>
    </row>
    <row r="128" spans="2:15" s="4" customFormat="1" ht="12" customHeight="1">
      <c r="B128" s="15" t="str">
        <f>data!OL26</f>
        <v>時給</v>
      </c>
      <c r="C128" s="29" t="str">
        <f>data!OU26</f>
        <v>1,300円～1,500円</v>
      </c>
      <c r="D128" s="29"/>
      <c r="E128" s="29"/>
      <c r="G128" s="15" t="str">
        <f>data!OL27</f>
        <v>時給</v>
      </c>
      <c r="H128" s="26" t="str">
        <f>data!OU27</f>
        <v>1,400円～1,700円</v>
      </c>
      <c r="I128" s="26"/>
      <c r="J128" s="26"/>
      <c r="L128" s="15" t="str">
        <f>data!OL28</f>
        <v>時給</v>
      </c>
      <c r="M128" s="26" t="str">
        <f>data!OU28</f>
        <v>1,200円～1,500円</v>
      </c>
      <c r="N128" s="26"/>
      <c r="O128" s="26"/>
    </row>
    <row r="129" spans="2:15" s="4" customFormat="1" ht="12.6" customHeight="1">
      <c r="B129" s="16" t="str">
        <f>data!NF26</f>
        <v>パート労働者</v>
      </c>
      <c r="C129" s="16"/>
      <c r="D129" s="16" t="s">
        <v>18</v>
      </c>
      <c r="E129" s="1" t="str">
        <f>data!QJ26</f>
        <v>2人</v>
      </c>
      <c r="G129" s="16" t="str">
        <f>data!NF27</f>
        <v>パート労働者</v>
      </c>
      <c r="H129" s="16"/>
      <c r="I129" s="16" t="s">
        <v>18</v>
      </c>
      <c r="J129" s="1" t="str">
        <f>data!QJ27</f>
        <v>1人</v>
      </c>
      <c r="L129" s="16" t="str">
        <f>data!NF28</f>
        <v>正社員</v>
      </c>
      <c r="M129" s="16"/>
      <c r="N129" s="1" t="s">
        <v>18</v>
      </c>
      <c r="O129" s="1" t="str">
        <f>data!QJ28</f>
        <v>2人</v>
      </c>
    </row>
    <row r="130" spans="2:15" s="4" customFormat="1" ht="12.6" customHeight="1">
      <c r="B130" s="16" t="s">
        <v>22</v>
      </c>
      <c r="C130" s="16" t="str">
        <f>data!PK26</f>
        <v>(1)9時00分～17時00分</v>
      </c>
      <c r="D130" s="16"/>
      <c r="E130" s="16"/>
      <c r="G130" s="16" t="s">
        <v>3</v>
      </c>
      <c r="H130" s="16">
        <f>data!PK27</f>
        <v>0</v>
      </c>
      <c r="I130" s="16"/>
      <c r="J130" s="16"/>
      <c r="L130" s="16" t="s">
        <v>3</v>
      </c>
      <c r="M130" s="16" t="str">
        <f>data!PK28</f>
        <v>(1)8時00分～17時00分</v>
      </c>
      <c r="N130" s="16"/>
      <c r="O130" s="16"/>
    </row>
    <row r="131" spans="2:15" s="5" customFormat="1" ht="12.6" customHeight="1">
      <c r="B131" s="16"/>
      <c r="C131" s="16">
        <f>data!PL26</f>
        <v>0</v>
      </c>
      <c r="D131" s="16"/>
      <c r="E131" s="16"/>
      <c r="G131" s="16"/>
      <c r="H131" s="16">
        <f>data!PL27</f>
        <v>0</v>
      </c>
      <c r="I131" s="16"/>
      <c r="J131" s="16"/>
      <c r="L131" s="16"/>
      <c r="M131" s="16">
        <f>data!PL28</f>
        <v>0</v>
      </c>
      <c r="N131" s="16"/>
      <c r="O131" s="16"/>
    </row>
    <row r="132" spans="2:15" s="5" customFormat="1" ht="12.6" customHeight="1">
      <c r="B132" s="16"/>
      <c r="C132" s="27" t="str">
        <f>SUBSTITUTE(data!PN26,"又は","")</f>
        <v/>
      </c>
      <c r="D132" s="27"/>
      <c r="E132" s="27"/>
      <c r="G132" s="16"/>
      <c r="H132" s="27" t="str">
        <f>SUBSTITUTE(data!PN27,"又は","")</f>
        <v>16時00分～19時00分の間の3時間</v>
      </c>
      <c r="I132" s="27"/>
      <c r="J132" s="27"/>
      <c r="L132" s="16"/>
      <c r="M132" s="27" t="str">
        <f>SUBSTITUTE(data!PN28,"又は","")</f>
        <v/>
      </c>
      <c r="N132" s="27"/>
      <c r="O132" s="27"/>
    </row>
    <row r="133" spans="2:15" s="4" customFormat="1" ht="12.6" customHeight="1">
      <c r="B133" s="17" t="s">
        <v>40</v>
      </c>
      <c r="C133" s="28" t="str">
        <f>data!PU26</f>
        <v>土日</v>
      </c>
      <c r="D133" s="17" t="s">
        <v>46</v>
      </c>
      <c r="E133" s="28" t="str">
        <f>data!PV26</f>
        <v>その他</v>
      </c>
      <c r="G133" s="17" t="s">
        <v>40</v>
      </c>
      <c r="H133" s="35" t="str">
        <f>data!PU27</f>
        <v>木日祝</v>
      </c>
      <c r="I133" s="28" t="s">
        <v>46</v>
      </c>
      <c r="J133" s="35" t="str">
        <f>data!PV27</f>
        <v>その他</v>
      </c>
      <c r="L133" s="15" t="s">
        <v>51</v>
      </c>
      <c r="M133" s="35" t="str">
        <f>data!PU28</f>
        <v>日祝他</v>
      </c>
      <c r="N133" s="17" t="s">
        <v>28</v>
      </c>
      <c r="O133" s="35" t="str">
        <f>data!PV28</f>
        <v>毎　週</v>
      </c>
    </row>
    <row r="134" spans="2:15" s="4" customFormat="1" ht="12.6" customHeight="1">
      <c r="B134" s="17" t="s">
        <v>53</v>
      </c>
      <c r="C134" s="28" t="str">
        <f>data!NW26</f>
        <v>不問</v>
      </c>
      <c r="D134" s="28" t="s">
        <v>70</v>
      </c>
      <c r="E134" s="28">
        <f>data!PX26</f>
        <v>0</v>
      </c>
      <c r="G134" s="17" t="s">
        <v>53</v>
      </c>
      <c r="H134" s="35" t="str">
        <f>data!NW27</f>
        <v>不問</v>
      </c>
      <c r="I134" s="28" t="s">
        <v>70</v>
      </c>
      <c r="J134" s="35">
        <f>data!PX27</f>
        <v>0</v>
      </c>
      <c r="L134" s="15" t="s">
        <v>53</v>
      </c>
      <c r="M134" s="35" t="str">
        <f>data!NW28</f>
        <v>18歳以上</v>
      </c>
      <c r="N134" s="17" t="s">
        <v>70</v>
      </c>
      <c r="O134" s="35" t="str">
        <f>data!PX28</f>
        <v>105日</v>
      </c>
    </row>
    <row r="135" spans="2:15" s="6" customFormat="1" ht="12.6" customHeight="1">
      <c r="B135" s="17" t="s">
        <v>71</v>
      </c>
      <c r="C135" s="30">
        <f>data!GE26</f>
        <v>0</v>
      </c>
      <c r="D135" s="30"/>
      <c r="E135" s="30"/>
      <c r="G135" s="17" t="s">
        <v>71</v>
      </c>
      <c r="H135" s="30">
        <f>data!GE27</f>
        <v>0</v>
      </c>
      <c r="I135" s="30"/>
      <c r="J135" s="30"/>
      <c r="L135" s="17" t="s">
        <v>71</v>
      </c>
      <c r="M135" s="30">
        <f>data!GE28</f>
        <v>0</v>
      </c>
      <c r="N135" s="30"/>
      <c r="O135" s="30"/>
    </row>
    <row r="136" spans="2:15" s="4" customFormat="1" ht="18" customHeight="1">
      <c r="B136" s="18" t="str">
        <f>data!H26</f>
        <v>北本造園</v>
      </c>
      <c r="C136" s="18"/>
      <c r="D136" s="18"/>
      <c r="E136" s="18"/>
      <c r="G136" s="39" t="str">
        <f>data!H27</f>
        <v>たかお歯科医院</v>
      </c>
      <c r="H136" s="39"/>
      <c r="I136" s="39"/>
      <c r="J136" s="39"/>
      <c r="L136" s="39" t="str">
        <f>data!H28</f>
        <v>セーフティーワン株式会社</v>
      </c>
      <c r="M136" s="37"/>
      <c r="N136" s="37"/>
      <c r="O136" s="37"/>
    </row>
    <row r="137" spans="2:15" s="4" customFormat="1" ht="12.6" customHeight="1">
      <c r="B137" s="19" t="s">
        <v>79</v>
      </c>
      <c r="C137" s="19"/>
      <c r="D137" s="32" t="str">
        <f>data!DR26</f>
        <v>兵庫県赤穂市</v>
      </c>
      <c r="E137" s="32"/>
      <c r="G137" s="19" t="s">
        <v>79</v>
      </c>
      <c r="H137" s="19"/>
      <c r="I137" s="19" t="str">
        <f>data!DR27</f>
        <v>兵庫県相生市</v>
      </c>
      <c r="J137" s="19"/>
      <c r="L137" s="19" t="s">
        <v>106</v>
      </c>
      <c r="M137" s="19"/>
      <c r="N137" s="37" t="str">
        <f>data!DR28</f>
        <v>兵庫県相生市</v>
      </c>
      <c r="O137" s="37"/>
    </row>
    <row r="138" spans="2:15" s="4" customFormat="1" ht="12.6" customHeight="1">
      <c r="B138" s="20" t="s">
        <v>113</v>
      </c>
      <c r="C138" s="20"/>
      <c r="D138" s="33" t="str">
        <f>data!A26</f>
        <v>28211- 1496261</v>
      </c>
      <c r="E138" s="33"/>
      <c r="G138" s="20" t="s">
        <v>113</v>
      </c>
      <c r="H138" s="20"/>
      <c r="I138" s="20" t="str">
        <f>data!A27</f>
        <v>28211- 1499761</v>
      </c>
      <c r="J138" s="20"/>
      <c r="L138" s="20" t="s">
        <v>115</v>
      </c>
      <c r="M138" s="20"/>
      <c r="N138" s="20" t="str">
        <f>data!A28</f>
        <v>28211- 1500661</v>
      </c>
      <c r="O138" s="20"/>
    </row>
    <row r="139" spans="2:15" s="4" customFormat="1" ht="12.6" customHeight="1">
      <c r="B139" s="20"/>
      <c r="C139" s="20"/>
      <c r="D139" s="33"/>
      <c r="E139" s="33"/>
      <c r="G139" s="20"/>
      <c r="H139" s="20"/>
      <c r="I139" s="20"/>
      <c r="J139" s="20"/>
      <c r="L139" s="20"/>
      <c r="M139" s="20"/>
      <c r="N139" s="20"/>
      <c r="O139" s="20"/>
    </row>
    <row r="140" spans="2:15" s="4" customFormat="1" ht="12.6" customHeight="1">
      <c r="B140" s="20"/>
      <c r="C140" s="20"/>
      <c r="D140" s="33"/>
      <c r="E140" s="33"/>
      <c r="G140" s="20"/>
      <c r="H140" s="20"/>
      <c r="I140" s="20"/>
      <c r="J140" s="20"/>
      <c r="L140" s="20"/>
      <c r="M140" s="20"/>
      <c r="N140" s="20"/>
      <c r="O140" s="20"/>
    </row>
    <row r="141" spans="2:15" s="3" customFormat="1" ht="47.25" customHeight="1">
      <c r="B141" s="13" t="str">
        <f>data!$CO$29</f>
        <v>公園の維持管理業務／樹木管理</v>
      </c>
      <c r="C141" s="13"/>
      <c r="D141" s="13"/>
      <c r="E141" s="13"/>
      <c r="F141" s="36"/>
      <c r="G141" s="13" t="str">
        <f>data!$CO$30</f>
        <v>請）寮管理人（造船所作業員寮）</v>
      </c>
      <c r="H141" s="13"/>
      <c r="I141" s="13"/>
      <c r="J141" s="13"/>
      <c r="K141" s="36"/>
      <c r="L141" s="13" t="str">
        <f>data!$CO$31</f>
        <v>清掃業務（赤穂市）／（週２～３日）</v>
      </c>
      <c r="M141" s="13"/>
      <c r="N141" s="13"/>
      <c r="O141" s="13"/>
    </row>
    <row r="142" spans="2:15" s="4" customFormat="1" ht="111" customHeight="1">
      <c r="B142" s="14" t="str">
        <f>data!EE29</f>
        <v>＊公園内の樹木管理を担当していただきます。_x000d_
　草刈り・芝生の管理（草刈り機など使用）_x000d_
　樹木の枝を整える作業（剪定）_x000d_
　公園内の見回り・軽作業　　　等_x000d_
_x000d_
◎公園内で車を運転することがあります。（普通自動車免許（ＡＴ限定不可）必要）_x000d_
_x000d_
◎屋外での作業になるため、体力を必要とします。_x000d_
　夏季は熱中症対策として休憩をこまめに取ります。_x000d_
_x000d_
変更範囲：変更なし</v>
      </c>
      <c r="C142" s="14"/>
      <c r="D142" s="14"/>
      <c r="E142" s="14"/>
      <c r="G142" s="14" t="str">
        <f>data!EE30</f>
        <v>寮管理業務全般_x000d_
・管理事務所受付業務_x000d_
・居住者対応_x000d_
・点検、立会業務_x000d_
・館内巡回業務、寝具搬入・搬出_x000d_
・報告、連絡業務_x000d_
・その他付随する業務_x000d_
_x000d_
【変更範囲：変更なし】</v>
      </c>
      <c r="H142" s="14"/>
      <c r="I142" s="14"/>
      <c r="J142" s="14"/>
      <c r="L142" s="14" t="str">
        <f>data!EE31</f>
        <v>大手企業内の建物内清掃。_x000d_
事務所内・工場休憩室の掃除、（掃除機・モップ・拭き掃き清掃・窓ふき・軍手洗濯・お茶準備・食器洗い・ゴミ回収ほか）トイレ清掃を行っていただきます。_x000d_
_x000d_
_x000d_
_x000d_
　　　　　　　　　　　　　　　　　　　【変更範囲：変更なし】</v>
      </c>
      <c r="M142" s="14"/>
      <c r="N142" s="14"/>
      <c r="O142" s="14"/>
    </row>
    <row r="143" spans="2:15" s="4" customFormat="1" ht="12" customHeight="1">
      <c r="B143" s="15" t="str">
        <f>data!OL29</f>
        <v>時給</v>
      </c>
      <c r="C143" s="29" t="str">
        <f>data!OU29</f>
        <v>1,172円～1,172円</v>
      </c>
      <c r="D143" s="29"/>
      <c r="E143" s="29"/>
      <c r="G143" s="15" t="str">
        <f>data!OL30</f>
        <v>時給</v>
      </c>
      <c r="H143" s="26" t="str">
        <f>data!OU30</f>
        <v>1,200円～1,200円</v>
      </c>
      <c r="I143" s="26"/>
      <c r="J143" s="26"/>
      <c r="L143" s="15" t="str">
        <f>data!OL31</f>
        <v>時給</v>
      </c>
      <c r="M143" s="26" t="str">
        <f>data!OU31</f>
        <v>1,175円～1,175円</v>
      </c>
      <c r="N143" s="26"/>
      <c r="O143" s="26"/>
    </row>
    <row r="144" spans="2:15" s="4" customFormat="1" ht="12.6" customHeight="1">
      <c r="B144" s="16" t="str">
        <f>data!NF29</f>
        <v>パート労働者</v>
      </c>
      <c r="C144" s="16"/>
      <c r="D144" s="16" t="s">
        <v>18</v>
      </c>
      <c r="E144" s="1" t="str">
        <f>data!QJ29</f>
        <v>1人</v>
      </c>
      <c r="G144" s="16" t="str">
        <f>data!NF30</f>
        <v>パート労働者</v>
      </c>
      <c r="H144" s="16"/>
      <c r="I144" s="16" t="s">
        <v>18</v>
      </c>
      <c r="J144" s="1" t="str">
        <f>data!QJ30</f>
        <v>1人</v>
      </c>
      <c r="L144" s="16" t="str">
        <f>data!NF31</f>
        <v>パート労働者</v>
      </c>
      <c r="M144" s="16"/>
      <c r="N144" s="1" t="s">
        <v>18</v>
      </c>
      <c r="O144" s="1" t="str">
        <f>data!QJ31</f>
        <v>1人</v>
      </c>
    </row>
    <row r="145" spans="2:15" s="4" customFormat="1" ht="12.6" customHeight="1">
      <c r="B145" s="16" t="s">
        <v>22</v>
      </c>
      <c r="C145" s="16" t="str">
        <f>data!PK29</f>
        <v>(1)8時15分～17時15分</v>
      </c>
      <c r="D145" s="16"/>
      <c r="E145" s="16"/>
      <c r="G145" s="16" t="s">
        <v>3</v>
      </c>
      <c r="H145" s="16" t="str">
        <f>data!PK30</f>
        <v>(1)9時00分～18時00分</v>
      </c>
      <c r="I145" s="16"/>
      <c r="J145" s="16"/>
      <c r="L145" s="16" t="s">
        <v>3</v>
      </c>
      <c r="M145" s="16" t="str">
        <f>data!PK31</f>
        <v>(1)9時00分～14時00分</v>
      </c>
      <c r="N145" s="16"/>
      <c r="O145" s="16"/>
    </row>
    <row r="146" spans="2:15" s="5" customFormat="1" ht="12.6" customHeight="1">
      <c r="B146" s="16"/>
      <c r="C146" s="16" t="str">
        <f>data!PL29</f>
        <v>(2)7時00分～16時00分</v>
      </c>
      <c r="D146" s="16"/>
      <c r="E146" s="16"/>
      <c r="G146" s="16"/>
      <c r="H146" s="16" t="str">
        <f>data!PL30</f>
        <v>(2)9時00分～8時59分</v>
      </c>
      <c r="I146" s="16"/>
      <c r="J146" s="16"/>
      <c r="L146" s="16"/>
      <c r="M146" s="16">
        <f>data!PL31</f>
        <v>0</v>
      </c>
      <c r="N146" s="16"/>
      <c r="O146" s="16"/>
    </row>
    <row r="147" spans="2:15" s="5" customFormat="1" ht="12.6" customHeight="1">
      <c r="B147" s="16"/>
      <c r="C147" s="27" t="str">
        <f>SUBSTITUTE(data!PN29,"又は","")</f>
        <v/>
      </c>
      <c r="D147" s="27"/>
      <c r="E147" s="27"/>
      <c r="G147" s="16"/>
      <c r="H147" s="27" t="str">
        <f>SUBSTITUTE(data!PN30,"又は","")</f>
        <v/>
      </c>
      <c r="I147" s="27"/>
      <c r="J147" s="27"/>
      <c r="L147" s="16"/>
      <c r="M147" s="27" t="str">
        <f>SUBSTITUTE(data!PN31,"又は","")</f>
        <v/>
      </c>
      <c r="N147" s="27"/>
      <c r="O147" s="27"/>
    </row>
    <row r="148" spans="2:15" s="4" customFormat="1" ht="12.6" customHeight="1">
      <c r="B148" s="17" t="s">
        <v>40</v>
      </c>
      <c r="C148" s="28" t="str">
        <f>data!PU29</f>
        <v>他</v>
      </c>
      <c r="D148" s="17" t="s">
        <v>46</v>
      </c>
      <c r="E148" s="28" t="str">
        <f>data!PV29</f>
        <v>毎　週</v>
      </c>
      <c r="G148" s="17" t="s">
        <v>40</v>
      </c>
      <c r="H148" s="35" t="str">
        <f>data!PU30</f>
        <v>他</v>
      </c>
      <c r="I148" s="28" t="s">
        <v>46</v>
      </c>
      <c r="J148" s="35" t="str">
        <f>data!PV30</f>
        <v>毎　週</v>
      </c>
      <c r="L148" s="15" t="s">
        <v>51</v>
      </c>
      <c r="M148" s="35" t="str">
        <f>data!PU31</f>
        <v>土日祝他</v>
      </c>
      <c r="N148" s="17" t="s">
        <v>28</v>
      </c>
      <c r="O148" s="35" t="str">
        <f>data!PV31</f>
        <v>毎　週</v>
      </c>
    </row>
    <row r="149" spans="2:15" s="4" customFormat="1" ht="12.6" customHeight="1">
      <c r="B149" s="17" t="s">
        <v>53</v>
      </c>
      <c r="C149" s="28" t="str">
        <f>data!NW29</f>
        <v>不問</v>
      </c>
      <c r="D149" s="28" t="s">
        <v>70</v>
      </c>
      <c r="E149" s="28">
        <f>data!PX29</f>
        <v>0</v>
      </c>
      <c r="G149" s="17" t="s">
        <v>53</v>
      </c>
      <c r="H149" s="35" t="str">
        <f>data!NW30</f>
        <v>18歳以上</v>
      </c>
      <c r="I149" s="28" t="s">
        <v>70</v>
      </c>
      <c r="J149" s="35">
        <f>data!PX30</f>
        <v>0</v>
      </c>
      <c r="L149" s="15" t="s">
        <v>53</v>
      </c>
      <c r="M149" s="35" t="str">
        <f>data!NW31</f>
        <v>不問</v>
      </c>
      <c r="N149" s="17" t="s">
        <v>70</v>
      </c>
      <c r="O149" s="35">
        <f>data!PX31</f>
        <v>0</v>
      </c>
    </row>
    <row r="150" spans="2:15" s="6" customFormat="1" ht="12.6" customHeight="1">
      <c r="B150" s="17" t="s">
        <v>71</v>
      </c>
      <c r="C150" s="30">
        <f>data!GE29</f>
        <v>0</v>
      </c>
      <c r="D150" s="30"/>
      <c r="E150" s="30"/>
      <c r="G150" s="17" t="s">
        <v>71</v>
      </c>
      <c r="H150" s="30">
        <f>data!GE30</f>
        <v>0</v>
      </c>
      <c r="I150" s="30"/>
      <c r="J150" s="30"/>
      <c r="L150" s="17" t="s">
        <v>71</v>
      </c>
      <c r="M150" s="30">
        <f>data!GE31</f>
        <v>0</v>
      </c>
      <c r="N150" s="30"/>
      <c r="O150" s="30"/>
    </row>
    <row r="151" spans="2:15" s="4" customFormat="1" ht="18" customHeight="1">
      <c r="B151" s="18" t="str">
        <f>data!H29</f>
        <v>公益財団法人　兵庫県園芸・公園協会　赤穂海浜公園管理事務所</v>
      </c>
      <c r="C151" s="18"/>
      <c r="D151" s="18"/>
      <c r="E151" s="18"/>
      <c r="G151" s="37" t="str">
        <f>data!H30</f>
        <v>カナデビア総合サービス株式会社</v>
      </c>
      <c r="H151" s="37"/>
      <c r="I151" s="37"/>
      <c r="J151" s="37"/>
      <c r="L151" s="39" t="str">
        <f>data!H31</f>
        <v>錦メンテナンス株式会社</v>
      </c>
      <c r="M151" s="37"/>
      <c r="N151" s="37"/>
      <c r="O151" s="37"/>
    </row>
    <row r="152" spans="2:15" s="4" customFormat="1" ht="12.6" customHeight="1">
      <c r="B152" s="19" t="s">
        <v>79</v>
      </c>
      <c r="C152" s="19"/>
      <c r="D152" s="32" t="str">
        <f>data!DR29</f>
        <v>兵庫県赤穂市</v>
      </c>
      <c r="E152" s="32"/>
      <c r="G152" s="19" t="s">
        <v>79</v>
      </c>
      <c r="H152" s="19"/>
      <c r="I152" s="19" t="str">
        <f>data!DR30</f>
        <v>兵庫県相生市</v>
      </c>
      <c r="J152" s="19"/>
      <c r="L152" s="19" t="s">
        <v>106</v>
      </c>
      <c r="M152" s="19"/>
      <c r="N152" s="37" t="str">
        <f>data!DR31</f>
        <v>兵庫県赤穂市</v>
      </c>
      <c r="O152" s="37"/>
    </row>
    <row r="153" spans="2:15" s="4" customFormat="1" ht="12.6" customHeight="1">
      <c r="B153" s="20" t="s">
        <v>113</v>
      </c>
      <c r="C153" s="20"/>
      <c r="D153" s="33" t="str">
        <f>data!A29</f>
        <v>28212- 1536261</v>
      </c>
      <c r="E153" s="33"/>
      <c r="G153" s="20" t="s">
        <v>113</v>
      </c>
      <c r="H153" s="20"/>
      <c r="I153" s="20" t="str">
        <f>data!A30</f>
        <v>27030-28700961</v>
      </c>
      <c r="J153" s="20"/>
      <c r="L153" s="20" t="s">
        <v>115</v>
      </c>
      <c r="M153" s="20"/>
      <c r="N153" s="20" t="str">
        <f>data!A31</f>
        <v>28050-20599461</v>
      </c>
      <c r="O153" s="20"/>
    </row>
    <row r="154" spans="2:15" s="4" customFormat="1" ht="7.5" customHeight="1">
      <c r="B154" s="21"/>
      <c r="C154" s="21"/>
      <c r="D154" s="21"/>
      <c r="E154" s="21"/>
      <c r="G154" s="38"/>
      <c r="H154" s="38"/>
      <c r="I154" s="38"/>
      <c r="J154" s="38"/>
      <c r="L154" s="38"/>
      <c r="M154" s="38"/>
      <c r="N154" s="38"/>
      <c r="O154" s="38"/>
    </row>
    <row r="155" spans="2:15" s="3" customFormat="1" ht="47.25" customHeight="1">
      <c r="B155" s="13" t="str">
        <f>data!$CO$32</f>
        <v>清掃業務（赤穂市木津）</v>
      </c>
      <c r="C155" s="13"/>
      <c r="D155" s="13"/>
      <c r="E155" s="13"/>
      <c r="F155" s="36"/>
      <c r="G155" s="13" t="str">
        <f>data!$CO$33</f>
        <v>【請負】交通誘導・施設警備</v>
      </c>
      <c r="H155" s="13"/>
      <c r="I155" s="13"/>
      <c r="J155" s="13"/>
      <c r="K155" s="36"/>
      <c r="L155" s="13" t="str">
        <f>data!$CO$34</f>
        <v>【シニア専用求人】清掃スタッフ／認定こども園</v>
      </c>
      <c r="M155" s="13"/>
      <c r="N155" s="13"/>
      <c r="O155" s="13"/>
    </row>
    <row r="156" spans="2:15" s="4" customFormat="1" ht="111" customHeight="1">
      <c r="B156" s="14" t="str">
        <f>data!EE32</f>
        <v>事務所清掃（トイレ、会議室、更衣室、食堂など）、ゴミ回収をして頂きます。_x000d_
※週１で、階段、お風呂掃除あり。_x000d_
　　　　　　　　　　　　　　　　　　　【変更範囲：変更なし】</v>
      </c>
      <c r="C156" s="14"/>
      <c r="D156" s="14"/>
      <c r="E156" s="14"/>
      <c r="G156" s="14" t="str">
        <f>data!EE33</f>
        <v>工事現場での交通誘導警備。_x000d_
公共・民間施設での出入管理・駐車場整理。_x000d_
　（相生市・赤穂市・たつの市）_x000d_
・７０歳以上の方応募大歓迎！_x000d_
・Ｗワークや土・日のみの、平日のみの勤務でもＯＫです。_x000d_
・月１回、週１回からの勤務も相談可能です。_x000d_
・２０２０年、新しくできた会社です。_x000d_
・みんなで並んでスタートラインから踏み出しませんか！_x000d_
・我々と一緒に会社を創っていく人たちを大募集中です。_x000d_
・優しく教えますので、未経験者も遠慮せずご応募ください。_x000d_
・現場は本社より１時間～１時間３０分圏内になります。_x000d_
　【変更範囲：変更なし】</v>
      </c>
      <c r="H156" s="14"/>
      <c r="I156" s="14"/>
      <c r="J156" s="14"/>
      <c r="L156" s="14" t="str">
        <f>data!EE34</f>
        <v>■シニア専用求人（６０歳以上）です_x000d_
認定こども園の園舎周辺の環境整備をしていただくお仕事です。_x000d_
主な仕事内容は、園庭や園舎周辺の除草、落ち葉拾い、建物外部の軽微な汚れ落としなどです。_x000d_
園児が安全で気持ちよく過ごせる環境を保つための清掃・環境整備をお願いします。_x000d_
勤務は１日２～２．５時間程度、週５～６日程度（土曜日を含む場合があります）です。_x000d_
難しい作業や専門的な作業はありません。_x000d_
■職場見学可能です。_x000d_
_x000d_
【変更範囲：変更なし】</v>
      </c>
      <c r="M156" s="14"/>
      <c r="N156" s="14"/>
      <c r="O156" s="14"/>
    </row>
    <row r="157" spans="2:15" s="4" customFormat="1" ht="12" customHeight="1">
      <c r="B157" s="15" t="str">
        <f>data!OL32</f>
        <v>時給</v>
      </c>
      <c r="C157" s="29" t="str">
        <f>data!OU32</f>
        <v>1,175円～1,175円</v>
      </c>
      <c r="D157" s="29"/>
      <c r="E157" s="29"/>
      <c r="G157" s="15" t="str">
        <f>data!OL33</f>
        <v>時給</v>
      </c>
      <c r="H157" s="26" t="str">
        <f>data!OU33</f>
        <v>1,200円～1,500円</v>
      </c>
      <c r="I157" s="26"/>
      <c r="J157" s="26"/>
      <c r="L157" s="15" t="str">
        <f>data!OL34</f>
        <v>時給</v>
      </c>
      <c r="M157" s="26" t="str">
        <f>data!OU34</f>
        <v>1,172円～1,172円</v>
      </c>
      <c r="N157" s="26"/>
      <c r="O157" s="26"/>
    </row>
    <row r="158" spans="2:15" s="4" customFormat="1" ht="12.6" customHeight="1">
      <c r="B158" s="16" t="str">
        <f>data!NF32</f>
        <v>パート労働者</v>
      </c>
      <c r="C158" s="16"/>
      <c r="D158" s="16" t="s">
        <v>18</v>
      </c>
      <c r="E158" s="1" t="str">
        <f>data!QJ32</f>
        <v>1人</v>
      </c>
      <c r="G158" s="16" t="str">
        <f>data!NF33</f>
        <v>パート労働者</v>
      </c>
      <c r="H158" s="16"/>
      <c r="I158" s="16" t="s">
        <v>18</v>
      </c>
      <c r="J158" s="1" t="str">
        <f>data!QJ33</f>
        <v>2人</v>
      </c>
      <c r="L158" s="16" t="str">
        <f>data!NF34</f>
        <v>パート労働者</v>
      </c>
      <c r="M158" s="16"/>
      <c r="N158" s="1" t="s">
        <v>18</v>
      </c>
      <c r="O158" s="1">
        <f>data!QJ134</f>
        <v>0</v>
      </c>
    </row>
    <row r="159" spans="2:15" s="4" customFormat="1" ht="12.6" customHeight="1">
      <c r="B159" s="16" t="s">
        <v>22</v>
      </c>
      <c r="C159" s="16" t="str">
        <f>data!PK32</f>
        <v>(1)8時00分～12時00分</v>
      </c>
      <c r="D159" s="16"/>
      <c r="E159" s="16"/>
      <c r="G159" s="16" t="s">
        <v>3</v>
      </c>
      <c r="H159" s="16" t="str">
        <f>data!PK33</f>
        <v>(1)8時00分～17時00分</v>
      </c>
      <c r="I159" s="16"/>
      <c r="J159" s="16"/>
      <c r="L159" s="16" t="s">
        <v>3</v>
      </c>
      <c r="M159" s="16">
        <f>data!PK34</f>
        <v>0</v>
      </c>
      <c r="N159" s="16"/>
      <c r="O159" s="16"/>
    </row>
    <row r="160" spans="2:15" s="5" customFormat="1" ht="12.6" customHeight="1">
      <c r="B160" s="16"/>
      <c r="C160" s="16">
        <f>data!PL32</f>
        <v>0</v>
      </c>
      <c r="D160" s="16"/>
      <c r="E160" s="16"/>
      <c r="G160" s="16"/>
      <c r="H160" s="16">
        <f>data!PL33</f>
        <v>0</v>
      </c>
      <c r="I160" s="16"/>
      <c r="J160" s="16"/>
      <c r="L160" s="16"/>
      <c r="M160" s="16">
        <f>data!PL34</f>
        <v>0</v>
      </c>
      <c r="N160" s="16"/>
      <c r="O160" s="16"/>
    </row>
    <row r="161" spans="2:15" s="5" customFormat="1" ht="12.6" customHeight="1">
      <c r="B161" s="16"/>
      <c r="C161" s="27" t="str">
        <f>SUBSTITUTE(data!PN32,"又は","")</f>
        <v/>
      </c>
      <c r="D161" s="27"/>
      <c r="E161" s="27"/>
      <c r="G161" s="16"/>
      <c r="H161" s="27" t="str">
        <f>SUBSTITUTE(data!PN33,"又は","")</f>
        <v/>
      </c>
      <c r="I161" s="27"/>
      <c r="J161" s="27"/>
      <c r="L161" s="16"/>
      <c r="M161" s="27" t="str">
        <f>SUBSTITUTE(data!PN34,"又は","")</f>
        <v>7時00分～9時30分の間の2時間程度</v>
      </c>
      <c r="N161" s="27"/>
      <c r="O161" s="27"/>
    </row>
    <row r="162" spans="2:15" s="4" customFormat="1" ht="12.6" customHeight="1">
      <c r="B162" s="17" t="s">
        <v>40</v>
      </c>
      <c r="C162" s="28" t="str">
        <f>data!PU32</f>
        <v>土日祝他</v>
      </c>
      <c r="D162" s="17" t="s">
        <v>46</v>
      </c>
      <c r="E162" s="28" t="str">
        <f>data!PV32</f>
        <v>毎　週</v>
      </c>
      <c r="G162" s="17" t="s">
        <v>40</v>
      </c>
      <c r="H162" s="35" t="str">
        <f>data!PU33</f>
        <v>他</v>
      </c>
      <c r="I162" s="28" t="s">
        <v>46</v>
      </c>
      <c r="J162" s="35" t="str">
        <f>data!PV33</f>
        <v>毎　週</v>
      </c>
      <c r="L162" s="15" t="s">
        <v>51</v>
      </c>
      <c r="M162" s="35" t="str">
        <f>data!PU34</f>
        <v>日祝</v>
      </c>
      <c r="N162" s="17" t="s">
        <v>28</v>
      </c>
      <c r="O162" s="35" t="str">
        <f>data!PV34</f>
        <v>その他</v>
      </c>
    </row>
    <row r="163" spans="2:15" s="4" customFormat="1" ht="12.6" customHeight="1">
      <c r="B163" s="17" t="s">
        <v>53</v>
      </c>
      <c r="C163" s="28" t="str">
        <f>data!NW32</f>
        <v>64歳以下</v>
      </c>
      <c r="D163" s="28" t="s">
        <v>70</v>
      </c>
      <c r="E163" s="28">
        <f>data!PX32</f>
        <v>0</v>
      </c>
      <c r="G163" s="17" t="s">
        <v>53</v>
      </c>
      <c r="H163" s="35" t="str">
        <f>data!NW33</f>
        <v>18歳以上</v>
      </c>
      <c r="I163" s="28" t="s">
        <v>70</v>
      </c>
      <c r="J163" s="35">
        <f>data!PX33</f>
        <v>0</v>
      </c>
      <c r="L163" s="15" t="s">
        <v>53</v>
      </c>
      <c r="M163" s="35" t="str">
        <f>data!NW34</f>
        <v>60歳以上</v>
      </c>
      <c r="N163" s="17" t="s">
        <v>70</v>
      </c>
      <c r="O163" s="35">
        <f>data!PX34</f>
        <v>0</v>
      </c>
    </row>
    <row r="164" spans="2:15" s="6" customFormat="1" ht="12.6" customHeight="1">
      <c r="B164" s="17" t="s">
        <v>71</v>
      </c>
      <c r="C164" s="30">
        <f>data!GE32</f>
        <v>0</v>
      </c>
      <c r="D164" s="30"/>
      <c r="E164" s="30"/>
      <c r="G164" s="17" t="s">
        <v>71</v>
      </c>
      <c r="H164" s="30" t="str">
        <f>data!GE33</f>
        <v>普通自動車免許（通勤用）</v>
      </c>
      <c r="I164" s="30"/>
      <c r="J164" s="30"/>
      <c r="L164" s="17" t="s">
        <v>71</v>
      </c>
      <c r="M164" s="30">
        <f>data!GE34</f>
        <v>0</v>
      </c>
      <c r="N164" s="30"/>
      <c r="O164" s="30"/>
    </row>
    <row r="165" spans="2:15" s="4" customFormat="1" ht="18" customHeight="1">
      <c r="B165" s="18" t="s">
        <v>2882</v>
      </c>
      <c r="C165" s="18"/>
      <c r="D165" s="18"/>
      <c r="E165" s="18"/>
      <c r="G165" s="37" t="str">
        <f>data!H33</f>
        <v>セーフティーワン株式会社</v>
      </c>
      <c r="H165" s="37"/>
      <c r="I165" s="37"/>
      <c r="J165" s="37"/>
      <c r="L165" s="39" t="str">
        <f>data!H34</f>
        <v>社会福祉法人　上郡福祉会　　　陽光こども園</v>
      </c>
      <c r="M165" s="37"/>
      <c r="N165" s="37"/>
      <c r="O165" s="37"/>
    </row>
    <row r="166" spans="2:15" s="4" customFormat="1" ht="12.6" customHeight="1">
      <c r="B166" s="19" t="s">
        <v>79</v>
      </c>
      <c r="C166" s="19"/>
      <c r="D166" s="32" t="s">
        <v>2881</v>
      </c>
      <c r="E166" s="32"/>
      <c r="G166" s="19" t="s">
        <v>79</v>
      </c>
      <c r="H166" s="19"/>
      <c r="I166" s="19" t="str">
        <f>data!DR33</f>
        <v>兵庫県相生市</v>
      </c>
      <c r="J166" s="19"/>
      <c r="L166" s="19" t="s">
        <v>106</v>
      </c>
      <c r="M166" s="19"/>
      <c r="N166" s="37" t="str">
        <f>data!DR34</f>
        <v>兵庫県赤穂郡上郡町</v>
      </c>
      <c r="O166" s="37"/>
    </row>
    <row r="167" spans="2:15" s="4" customFormat="1" ht="12.6" customHeight="1">
      <c r="B167" s="20" t="s">
        <v>113</v>
      </c>
      <c r="C167" s="20"/>
      <c r="D167" s="33" t="s">
        <v>1563</v>
      </c>
      <c r="E167" s="33"/>
      <c r="G167" s="20" t="s">
        <v>113</v>
      </c>
      <c r="H167" s="20"/>
      <c r="I167" s="20" t="str">
        <f>data!A33</f>
        <v>28211- 1488261</v>
      </c>
      <c r="J167" s="20"/>
      <c r="L167" s="20" t="s">
        <v>115</v>
      </c>
      <c r="M167" s="20"/>
      <c r="N167" s="20" t="str">
        <f>data!A34</f>
        <v>28211- 1491961</v>
      </c>
      <c r="O167" s="20"/>
    </row>
    <row r="168" spans="2:15" s="4" customFormat="1" ht="7.5" customHeight="1">
      <c r="B168" s="20"/>
      <c r="C168" s="20"/>
      <c r="D168" s="33"/>
      <c r="E168" s="33"/>
      <c r="G168" s="20"/>
      <c r="H168" s="20"/>
      <c r="I168" s="20"/>
      <c r="J168" s="20"/>
      <c r="L168" s="20"/>
      <c r="M168" s="20"/>
      <c r="N168" s="20"/>
      <c r="O168" s="20"/>
    </row>
    <row r="169" spans="2:15" s="3" customFormat="1" ht="47.25" customHeight="1">
      <c r="B169" s="13" t="str">
        <f>data!$CO$35</f>
        <v>（パ）調理員スタッフ／デイサービス／愛心高齢者センター</v>
      </c>
      <c r="C169" s="13"/>
      <c r="D169" s="13"/>
      <c r="E169" s="13"/>
      <c r="F169" s="36"/>
      <c r="G169" s="13" t="str">
        <f>data!$CO$36</f>
        <v>夜勤ガソリンスタンドスタッフ／相生市</v>
      </c>
      <c r="H169" s="13"/>
      <c r="I169" s="13"/>
      <c r="J169" s="13"/>
      <c r="K169" s="36"/>
      <c r="L169" s="13" t="str">
        <f>data!$CO$37</f>
        <v>（パ）児童指導員／介護福祉士／週３日程度／わかば</v>
      </c>
      <c r="M169" s="13"/>
      <c r="N169" s="13"/>
      <c r="O169" s="13"/>
    </row>
    <row r="170" spans="2:15" s="4" customFormat="1" ht="111" customHeight="1">
      <c r="B170" s="14" t="str">
        <f>data!EE35</f>
        <v>◆利用者さまの食事の準備、盛付、配膳、下膳、片付け、_x000d_
　おやつ作り等お願いします（約３０食分）_x000d_
＊６５歳以上・７０歳以上の方も歓迎_x000d_
　「まだまだ現役！」という方、大歓迎です！_x000d_
○Ｗワーク・副業・兼業可能_x000d_
_x000d_
_x000d_
　【変更範囲：変更なし】</v>
      </c>
      <c r="C170" s="14"/>
      <c r="D170" s="14"/>
      <c r="E170" s="14"/>
      <c r="G170" s="14" t="str">
        <f>data!EE36</f>
        <v>ガソリンスタンド業務全般　　　　　　　　　　　　　　　　　　　　　＊誘導、受注、給油、軽作業等　　　　　　　　　　　　　　　　　　　その他　附帯業務　清掃等_x000d_
◆危険物乙四種免許お持ちの方大歓迎！　_x000d_
◆１年毎の更新になります。_x000d_
■６０歳以上の方、応募可能です。_x000d_
_x000d_
　_x000d_
【変更範囲：変更なし】</v>
      </c>
      <c r="H170" s="14"/>
      <c r="I170" s="14"/>
      <c r="J170" s="14"/>
      <c r="L170" s="14" t="str">
        <f>data!EE37</f>
        <v xml:space="preserve">児童発達支援事業・放課後等デイサービス事業を運営する多機能型事業所（原則：１日の利用者は定員５名）です_x000d_
対象となる利用者様は、知的障害と身体障害をあわせもつ方が対象となっています。医療行為を常時必要とされる方はもちろん、そうでない方も利用することができます。_x000d_
看護師１名が勤務しています。_x000d_
６０歳以上の方、応募可能です_x000d_
_x000d_
【変更範囲：変更なし】_x000d_
_x000d_
</v>
      </c>
      <c r="M170" s="14"/>
      <c r="N170" s="14"/>
      <c r="O170" s="14"/>
    </row>
    <row r="171" spans="2:15" s="4" customFormat="1" ht="12" customHeight="1">
      <c r="B171" s="15" t="str">
        <f>data!OL35</f>
        <v>時給</v>
      </c>
      <c r="C171" s="29" t="str">
        <f>data!OU35</f>
        <v>1,175円～1,275円</v>
      </c>
      <c r="D171" s="29"/>
      <c r="E171" s="29"/>
      <c r="G171" s="15" t="str">
        <f>data!OL36</f>
        <v>時給</v>
      </c>
      <c r="H171" s="26" t="str">
        <f>data!OU36</f>
        <v>1,180円～1,180円</v>
      </c>
      <c r="I171" s="26"/>
      <c r="J171" s="26"/>
      <c r="L171" s="15" t="str">
        <f>data!OL37</f>
        <v>時給</v>
      </c>
      <c r="M171" s="26" t="str">
        <f>data!OU37</f>
        <v>1,700円～1,800円</v>
      </c>
      <c r="N171" s="26"/>
      <c r="O171" s="26"/>
    </row>
    <row r="172" spans="2:15" s="4" customFormat="1" ht="12.6" customHeight="1">
      <c r="B172" s="16" t="str">
        <f>data!NF35</f>
        <v>パート労働者</v>
      </c>
      <c r="C172" s="16"/>
      <c r="D172" s="16" t="s">
        <v>18</v>
      </c>
      <c r="E172" s="1" t="str">
        <f>data!QJ35</f>
        <v>1人</v>
      </c>
      <c r="G172" s="16" t="str">
        <f>data!NF36</f>
        <v>正社員以外</v>
      </c>
      <c r="H172" s="16"/>
      <c r="I172" s="16" t="s">
        <v>18</v>
      </c>
      <c r="J172" s="1" t="str">
        <f>data!QJ36</f>
        <v>2人</v>
      </c>
      <c r="L172" s="16" t="str">
        <f>data!NF37</f>
        <v>パート労働者</v>
      </c>
      <c r="M172" s="16"/>
      <c r="N172" s="1" t="s">
        <v>18</v>
      </c>
      <c r="O172" s="1" t="str">
        <f>data!QJ37</f>
        <v>1人</v>
      </c>
    </row>
    <row r="173" spans="2:15" s="4" customFormat="1" ht="12.6" customHeight="1">
      <c r="B173" s="16" t="s">
        <v>22</v>
      </c>
      <c r="C173" s="16" t="str">
        <f>data!PK35</f>
        <v>(1)9時00分～16時00分</v>
      </c>
      <c r="D173" s="16"/>
      <c r="E173" s="16"/>
      <c r="G173" s="16" t="s">
        <v>3</v>
      </c>
      <c r="H173" s="16" t="str">
        <f>data!PK36</f>
        <v>(1)23時00分～8時00分</v>
      </c>
      <c r="I173" s="16"/>
      <c r="J173" s="16"/>
      <c r="L173" s="16" t="s">
        <v>3</v>
      </c>
      <c r="M173" s="16" t="str">
        <f>data!PK37</f>
        <v>(1)8時30分～17時30分</v>
      </c>
      <c r="N173" s="16"/>
      <c r="O173" s="16"/>
    </row>
    <row r="174" spans="2:15" s="5" customFormat="1" ht="12.6" customHeight="1">
      <c r="B174" s="16"/>
      <c r="C174" s="16" t="str">
        <f>data!PL35</f>
        <v>(2)10時30分～12時30分</v>
      </c>
      <c r="D174" s="16"/>
      <c r="E174" s="16"/>
      <c r="G174" s="16"/>
      <c r="H174" s="16" t="str">
        <f>data!PL36</f>
        <v>(2)22時00分～7時00分</v>
      </c>
      <c r="I174" s="16"/>
      <c r="J174" s="16"/>
      <c r="L174" s="16"/>
      <c r="M174" s="16" t="str">
        <f>data!PL37</f>
        <v>(2)9時00分～18時00分</v>
      </c>
      <c r="N174" s="16"/>
      <c r="O174" s="16"/>
    </row>
    <row r="175" spans="2:15" s="5" customFormat="1" ht="12.6" customHeight="1">
      <c r="B175" s="16"/>
      <c r="C175" s="27" t="str">
        <f>SUBSTITUTE(data!PN35,"又は","")</f>
        <v/>
      </c>
      <c r="D175" s="27"/>
      <c r="E175" s="27"/>
      <c r="G175" s="16"/>
      <c r="H175" s="27" t="str">
        <f>SUBSTITUTE(data!PN36,"又は","")</f>
        <v/>
      </c>
      <c r="I175" s="27"/>
      <c r="J175" s="27"/>
      <c r="L175" s="16"/>
      <c r="M175" s="27" t="str">
        <f>SUBSTITUTE(data!PN37,"又は","")</f>
        <v>9時30分～18時30分の間の4時間程度</v>
      </c>
      <c r="N175" s="27"/>
      <c r="O175" s="27"/>
    </row>
    <row r="176" spans="2:15" s="4" customFormat="1" ht="12.6" customHeight="1">
      <c r="B176" s="17" t="s">
        <v>40</v>
      </c>
      <c r="C176" s="28" t="str">
        <f>data!PU35</f>
        <v>日他</v>
      </c>
      <c r="D176" s="17" t="s">
        <v>46</v>
      </c>
      <c r="E176" s="28" t="str">
        <f>data!PV35</f>
        <v>毎　週</v>
      </c>
      <c r="G176" s="17" t="s">
        <v>40</v>
      </c>
      <c r="H176" s="35" t="str">
        <f>data!PU36</f>
        <v>他</v>
      </c>
      <c r="I176" s="28" t="s">
        <v>46</v>
      </c>
      <c r="J176" s="35" t="str">
        <f>data!PV36</f>
        <v>その他</v>
      </c>
      <c r="L176" s="15" t="s">
        <v>51</v>
      </c>
      <c r="M176" s="35" t="str">
        <f>data!PU37</f>
        <v>日他</v>
      </c>
      <c r="N176" s="17" t="s">
        <v>28</v>
      </c>
      <c r="O176" s="35" t="str">
        <f>data!PV37</f>
        <v>毎　週</v>
      </c>
    </row>
    <row r="177" spans="2:15" s="4" customFormat="1" ht="12.6" customHeight="1">
      <c r="B177" s="17" t="s">
        <v>53</v>
      </c>
      <c r="C177" s="28" t="str">
        <f>data!NW35</f>
        <v>不問</v>
      </c>
      <c r="D177" s="28" t="s">
        <v>70</v>
      </c>
      <c r="E177" s="28">
        <f>data!PX35</f>
        <v>0</v>
      </c>
      <c r="G177" s="17" t="s">
        <v>53</v>
      </c>
      <c r="H177" s="35" t="str">
        <f>data!NW36</f>
        <v>18歳以上</v>
      </c>
      <c r="I177" s="28" t="s">
        <v>70</v>
      </c>
      <c r="J177" s="35" t="str">
        <f>data!PX36</f>
        <v>125日</v>
      </c>
      <c r="L177" s="15" t="s">
        <v>53</v>
      </c>
      <c r="M177" s="35" t="str">
        <f>data!NW37</f>
        <v>不問</v>
      </c>
      <c r="N177" s="17" t="s">
        <v>70</v>
      </c>
      <c r="O177" s="35">
        <f>data!PX37</f>
        <v>0</v>
      </c>
    </row>
    <row r="178" spans="2:15" s="6" customFormat="1" ht="12.6" customHeight="1">
      <c r="B178" s="17" t="s">
        <v>71</v>
      </c>
      <c r="C178" s="30" t="str">
        <f>data!GE35</f>
        <v>普通自動車免許（通勤用）</v>
      </c>
      <c r="D178" s="30"/>
      <c r="E178" s="30"/>
      <c r="G178" s="17" t="s">
        <v>71</v>
      </c>
      <c r="H178" s="15">
        <f>data!GE36</f>
        <v>0</v>
      </c>
      <c r="I178" s="42"/>
      <c r="J178" s="35"/>
      <c r="L178" s="17" t="s">
        <v>71</v>
      </c>
      <c r="M178" s="15">
        <f>data!GE37</f>
        <v>0</v>
      </c>
      <c r="N178" s="42"/>
      <c r="O178" s="35"/>
    </row>
    <row r="179" spans="2:15" s="4" customFormat="1" ht="18" customHeight="1">
      <c r="B179" s="18" t="s">
        <v>47</v>
      </c>
      <c r="C179" s="18"/>
      <c r="D179" s="18"/>
      <c r="E179" s="18"/>
      <c r="G179" s="37" t="str">
        <f>data!H36</f>
        <v>株式会社　西日本宇佐美　山陽支店</v>
      </c>
      <c r="H179" s="37"/>
      <c r="I179" s="37"/>
      <c r="J179" s="37"/>
      <c r="L179" s="39" t="str">
        <f>data!H37</f>
        <v>社会福祉法人みどり福祉会　わかば</v>
      </c>
      <c r="M179" s="37"/>
      <c r="N179" s="37"/>
      <c r="O179" s="37"/>
    </row>
    <row r="180" spans="2:15" s="4" customFormat="1" ht="12.6" customHeight="1">
      <c r="B180" s="19" t="s">
        <v>79</v>
      </c>
      <c r="C180" s="19"/>
      <c r="D180" s="32" t="str">
        <f>data!DR35</f>
        <v>兵庫県赤穂郡上郡町</v>
      </c>
      <c r="E180" s="32"/>
      <c r="G180" s="19" t="s">
        <v>79</v>
      </c>
      <c r="H180" s="19"/>
      <c r="I180" s="19" t="str">
        <f>data!DR36</f>
        <v>兵庫県相生市</v>
      </c>
      <c r="J180" s="19"/>
      <c r="L180" s="19" t="s">
        <v>106</v>
      </c>
      <c r="M180" s="19"/>
      <c r="N180" s="37" t="str">
        <f>data!DR37</f>
        <v>兵庫県相生市</v>
      </c>
      <c r="O180" s="37"/>
    </row>
    <row r="181" spans="2:15" s="4" customFormat="1" ht="12.6" customHeight="1">
      <c r="B181" s="20" t="s">
        <v>113</v>
      </c>
      <c r="C181" s="20"/>
      <c r="D181" s="33" t="str">
        <f>data!A35</f>
        <v>28211- 1492161</v>
      </c>
      <c r="E181" s="33"/>
      <c r="G181" s="20" t="s">
        <v>113</v>
      </c>
      <c r="H181" s="20"/>
      <c r="I181" s="20" t="str">
        <f>data!A36</f>
        <v>28211- 1481761</v>
      </c>
      <c r="J181" s="20"/>
      <c r="L181" s="20" t="s">
        <v>115</v>
      </c>
      <c r="M181" s="20"/>
      <c r="N181" s="20" t="str">
        <f>data!A37</f>
        <v>28211- 1471561</v>
      </c>
      <c r="O181" s="20"/>
    </row>
    <row r="182" spans="2:15" s="4" customFormat="1" ht="12.6" customHeight="1">
      <c r="B182" s="20"/>
      <c r="C182" s="20"/>
      <c r="D182" s="33"/>
      <c r="E182" s="33"/>
      <c r="G182" s="20"/>
      <c r="H182" s="20"/>
      <c r="I182" s="20"/>
      <c r="J182" s="20"/>
      <c r="L182" s="20"/>
      <c r="M182" s="20"/>
      <c r="N182" s="20"/>
      <c r="O182" s="20"/>
    </row>
    <row r="183" spans="2:15" s="4" customFormat="1" ht="12.6" customHeight="1">
      <c r="B183" s="20"/>
      <c r="C183" s="20"/>
      <c r="D183" s="33"/>
      <c r="E183" s="33"/>
      <c r="G183" s="20"/>
      <c r="H183" s="20"/>
      <c r="I183" s="20"/>
      <c r="J183" s="20"/>
      <c r="L183" s="20"/>
      <c r="M183" s="20"/>
      <c r="N183" s="20"/>
      <c r="O183" s="20"/>
    </row>
    <row r="184" spans="2:15" s="3" customFormat="1" ht="47.25" customHeight="1">
      <c r="B184" s="13" t="str">
        <f>data!$CO$38</f>
        <v>（パ）支援員／土日祝勤務／週３日程度／見学可能</v>
      </c>
      <c r="C184" s="13"/>
      <c r="D184" s="13"/>
      <c r="E184" s="13"/>
      <c r="F184" s="36"/>
      <c r="G184" s="13" t="str">
        <f>data!$CO$39</f>
        <v>警備員【赤穂郡上郡町】</v>
      </c>
      <c r="H184" s="13"/>
      <c r="I184" s="13"/>
      <c r="J184" s="13"/>
      <c r="K184" s="36"/>
      <c r="L184" s="13" t="str">
        <f>data!$CO$40</f>
        <v>正社員：現場作業　　　　　　　　　　　未経験歓迎／見学可</v>
      </c>
      <c r="M184" s="13"/>
      <c r="N184" s="13"/>
      <c r="O184" s="13"/>
    </row>
    <row r="185" spans="2:15" s="4" customFormat="1" ht="111" customHeight="1">
      <c r="B185" s="14" t="str">
        <f>data!EE38</f>
        <v>※定員５０名の施設にて障がい者の方の、生活の支援、自立・社会参加のための訓練を行う業務です。_x000d_
〇生活介護_x000d_
　食事・入浴・排せつなど日常生活の介助、創作活動や軽作業のサ　ポート_x000d_
■６０歳以上の方、経験あれば面接可能_x000d_
_x000d_
【変更範囲：変更なし】</v>
      </c>
      <c r="C185" s="14"/>
      <c r="D185" s="14"/>
      <c r="E185" s="14"/>
      <c r="G185" s="14" t="str">
        <f>data!EE39</f>
        <v>◇主な業務◇_x000d_
_x000d_
・セレモニーホールでの車及び人の誘導・整理及び交通誘導_x000d_
・工事現場または企業内での車及び人の誘導、整理_x000d_
_x000d_
【勤務地】上郡、たつの、赤穂など_x000d_
　　　　　＊勤務地は応相談_x000d_
_x000d_
※男女歓迎_x000d_
※６０歳以上の方の応募も大歓迎！　_x000d_
　　　　　　　　　　　　　　　　　　　　　　_x000d_
　　　　　　　　　　　　　　　　業務内容の変更範囲：変更なし</v>
      </c>
      <c r="H185" s="14"/>
      <c r="I185" s="14"/>
      <c r="J185" s="14"/>
      <c r="L185" s="14" t="str">
        <f>data!EE40</f>
        <v>＊耐火レンガの良品と不良品を選別し、不良品の不要部分を_x000d_
　ハンマーでたたくケレン作業_x000d_
＊耐火レンガをグラインダーで砥ぐ・研磨作業_x000d_
＊耐火原料の袋詰め作業_x000d_
　　　　　　　　　　　　　など_x000d_
※仕事内容の詳細は、面接時に、ご説明いたします。_x000d_
_x000d_
◎事前見学等　可能です♪_x000d_
◎現場作業経験者・未経験者　歓迎します！　_x000d_
　_x000d_
変更範囲：変更なし</v>
      </c>
      <c r="M185" s="14"/>
      <c r="N185" s="14"/>
      <c r="O185" s="14"/>
    </row>
    <row r="186" spans="2:15" s="4" customFormat="1" ht="12" customHeight="1">
      <c r="B186" s="15" t="str">
        <f>data!OL38</f>
        <v>時給</v>
      </c>
      <c r="C186" s="29" t="str">
        <f>data!OU38</f>
        <v>1,500円～1,800円</v>
      </c>
      <c r="D186" s="29"/>
      <c r="E186" s="29"/>
      <c r="G186" s="15" t="str">
        <f>data!OL39</f>
        <v>日給</v>
      </c>
      <c r="H186" s="26" t="str">
        <f>data!OU39</f>
        <v>9,376円～9,376円</v>
      </c>
      <c r="I186" s="26"/>
      <c r="J186" s="26"/>
      <c r="L186" s="15" t="str">
        <f>data!OL40</f>
        <v>日給</v>
      </c>
      <c r="M186" s="26" t="str">
        <f>data!OU40</f>
        <v>11,000円～11,500円</v>
      </c>
      <c r="N186" s="26"/>
      <c r="O186" s="26"/>
    </row>
    <row r="187" spans="2:15" s="4" customFormat="1" ht="12.6" customHeight="1">
      <c r="B187" s="16" t="str">
        <f>data!NF38</f>
        <v>パート労働者</v>
      </c>
      <c r="C187" s="16"/>
      <c r="D187" s="16" t="s">
        <v>18</v>
      </c>
      <c r="E187" s="1" t="str">
        <f>data!QJ38</f>
        <v>4人</v>
      </c>
      <c r="G187" s="16" t="str">
        <f>data!NF39</f>
        <v>パート労働者</v>
      </c>
      <c r="H187" s="16"/>
      <c r="I187" s="16" t="s">
        <v>18</v>
      </c>
      <c r="J187" s="1" t="str">
        <f>data!QJ39</f>
        <v>3人</v>
      </c>
      <c r="L187" s="16" t="str">
        <f>data!NF40</f>
        <v>正社員</v>
      </c>
      <c r="M187" s="16"/>
      <c r="N187" s="1" t="s">
        <v>18</v>
      </c>
      <c r="O187" s="1" t="str">
        <f>data!QJ40</f>
        <v>1人</v>
      </c>
    </row>
    <row r="188" spans="2:15" s="4" customFormat="1" ht="12.6" customHeight="1">
      <c r="B188" s="16" t="s">
        <v>22</v>
      </c>
      <c r="C188" s="16" t="str">
        <f>data!PK38</f>
        <v>(1)8時30分～12時30分</v>
      </c>
      <c r="D188" s="16"/>
      <c r="E188" s="16"/>
      <c r="G188" s="16" t="s">
        <v>3</v>
      </c>
      <c r="H188" s="16" t="str">
        <f>data!PK39</f>
        <v>(1)8時00分～17時00分</v>
      </c>
      <c r="I188" s="16"/>
      <c r="J188" s="16"/>
      <c r="L188" s="16" t="s">
        <v>3</v>
      </c>
      <c r="M188" s="16" t="str">
        <f>data!PK40</f>
        <v>(1)8時00分～16時45分</v>
      </c>
      <c r="N188" s="16"/>
      <c r="O188" s="16"/>
    </row>
    <row r="189" spans="2:15" s="5" customFormat="1" ht="12.6" customHeight="1">
      <c r="B189" s="16"/>
      <c r="C189" s="16" t="str">
        <f>data!PL38</f>
        <v>(2)9時00分～13時00分</v>
      </c>
      <c r="D189" s="16"/>
      <c r="E189" s="16"/>
      <c r="G189" s="16"/>
      <c r="H189" s="16">
        <f>data!PL39</f>
        <v>0</v>
      </c>
      <c r="I189" s="16"/>
      <c r="J189" s="16"/>
      <c r="L189" s="16"/>
      <c r="M189" s="16">
        <f>data!PL40</f>
        <v>0</v>
      </c>
      <c r="N189" s="16"/>
      <c r="O189" s="16"/>
    </row>
    <row r="190" spans="2:15" s="5" customFormat="1" ht="12.6" customHeight="1">
      <c r="B190" s="16"/>
      <c r="C190" s="27" t="str">
        <f>SUBSTITUTE(data!PN38,"又は","")</f>
        <v/>
      </c>
      <c r="D190" s="27"/>
      <c r="E190" s="27"/>
      <c r="G190" s="16"/>
      <c r="H190" s="27" t="str">
        <f>SUBSTITUTE(data!PN39,"又は","")</f>
        <v>8時00分～20時00分の間の3時間程度</v>
      </c>
      <c r="I190" s="27"/>
      <c r="J190" s="27"/>
      <c r="L190" s="16"/>
      <c r="M190" s="27" t="str">
        <f>SUBSTITUTE(data!PN40,"又は","")</f>
        <v/>
      </c>
      <c r="N190" s="27"/>
      <c r="O190" s="27"/>
    </row>
    <row r="191" spans="2:15" s="4" customFormat="1" ht="12.6" customHeight="1">
      <c r="B191" s="17" t="s">
        <v>40</v>
      </c>
      <c r="C191" s="28" t="str">
        <f>data!PU38</f>
        <v>月火水木金</v>
      </c>
      <c r="D191" s="17" t="s">
        <v>46</v>
      </c>
      <c r="E191" s="28" t="str">
        <f>data!PV38</f>
        <v>なし</v>
      </c>
      <c r="G191" s="17" t="s">
        <v>40</v>
      </c>
      <c r="H191" s="35" t="str">
        <f>data!PU39</f>
        <v>他</v>
      </c>
      <c r="I191" s="28" t="s">
        <v>46</v>
      </c>
      <c r="J191" s="35" t="str">
        <f>data!PV39</f>
        <v>その他</v>
      </c>
      <c r="L191" s="15" t="s">
        <v>51</v>
      </c>
      <c r="M191" s="35" t="str">
        <f>data!PU40</f>
        <v>日祝他</v>
      </c>
      <c r="N191" s="17" t="s">
        <v>28</v>
      </c>
      <c r="O191" s="35" t="str">
        <f>data!PV40</f>
        <v>毎　週</v>
      </c>
    </row>
    <row r="192" spans="2:15" s="4" customFormat="1" ht="12.6" customHeight="1">
      <c r="B192" s="17" t="s">
        <v>53</v>
      </c>
      <c r="C192" s="28" t="str">
        <f>data!NW38</f>
        <v>不問</v>
      </c>
      <c r="D192" s="28" t="s">
        <v>70</v>
      </c>
      <c r="E192" s="28">
        <f>data!PX38</f>
        <v>0</v>
      </c>
      <c r="G192" s="17" t="s">
        <v>53</v>
      </c>
      <c r="H192" s="35" t="str">
        <f>data!NW39</f>
        <v>18歳以上</v>
      </c>
      <c r="I192" s="28" t="s">
        <v>70</v>
      </c>
      <c r="J192" s="35">
        <f>data!PX39</f>
        <v>0</v>
      </c>
      <c r="L192" s="15" t="s">
        <v>53</v>
      </c>
      <c r="M192" s="35" t="str">
        <f>data!NW40</f>
        <v>59歳以下</v>
      </c>
      <c r="N192" s="17" t="s">
        <v>70</v>
      </c>
      <c r="O192" s="35" t="str">
        <f>data!PX40</f>
        <v>118日</v>
      </c>
    </row>
    <row r="193" spans="2:15" s="6" customFormat="1" ht="12.6" customHeight="1">
      <c r="B193" s="17" t="s">
        <v>71</v>
      </c>
      <c r="C193" s="30" t="str">
        <f>data!GE38</f>
        <v>普通自動車免許（通勤用）</v>
      </c>
      <c r="D193" s="30"/>
      <c r="E193" s="30"/>
      <c r="G193" s="17" t="s">
        <v>71</v>
      </c>
      <c r="H193" s="30">
        <f>data!GE39</f>
        <v>0</v>
      </c>
      <c r="I193" s="30"/>
      <c r="J193" s="30"/>
      <c r="L193" s="17" t="s">
        <v>71</v>
      </c>
      <c r="M193" s="30" t="str">
        <f>data!GE40</f>
        <v>車両系建設機械免許が有れば尚良し。</v>
      </c>
      <c r="N193" s="30"/>
      <c r="O193" s="30"/>
    </row>
    <row r="194" spans="2:15" s="4" customFormat="1" ht="18" customHeight="1">
      <c r="B194" s="18" t="str">
        <f>data!H38</f>
        <v>社会福祉法人　みどり福祉会　みどり荘</v>
      </c>
      <c r="C194" s="18"/>
      <c r="D194" s="18"/>
      <c r="E194" s="18"/>
      <c r="G194" s="37" t="str">
        <f>data!H39</f>
        <v>株式会社弘栄</v>
      </c>
      <c r="H194" s="37"/>
      <c r="I194" s="37"/>
      <c r="J194" s="37"/>
      <c r="L194" s="39" t="str">
        <f>data!H40</f>
        <v>寺田産業　株式会社</v>
      </c>
      <c r="M194" s="37"/>
      <c r="N194" s="37"/>
      <c r="O194" s="37"/>
    </row>
    <row r="195" spans="2:15" s="4" customFormat="1" ht="12.6" customHeight="1">
      <c r="B195" s="19" t="s">
        <v>79</v>
      </c>
      <c r="C195" s="19"/>
      <c r="D195" s="32" t="str">
        <f>data!DR38</f>
        <v>兵庫県相生市</v>
      </c>
      <c r="E195" s="32"/>
      <c r="G195" s="19" t="s">
        <v>79</v>
      </c>
      <c r="H195" s="19"/>
      <c r="I195" s="19" t="s">
        <v>1695</v>
      </c>
      <c r="J195" s="19"/>
      <c r="L195" s="19" t="s">
        <v>106</v>
      </c>
      <c r="M195" s="19"/>
      <c r="N195" s="37" t="str">
        <f>data!DR40</f>
        <v>兵庫県赤穂市</v>
      </c>
      <c r="O195" s="37"/>
    </row>
    <row r="196" spans="2:15" s="4" customFormat="1" ht="12.6" customHeight="1">
      <c r="B196" s="20" t="s">
        <v>113</v>
      </c>
      <c r="C196" s="20"/>
      <c r="D196" s="33" t="str">
        <f>data!A38</f>
        <v>28211- 1473761</v>
      </c>
      <c r="E196" s="33"/>
      <c r="G196" s="20" t="s">
        <v>113</v>
      </c>
      <c r="H196" s="20"/>
      <c r="I196" s="20" t="str">
        <f>data!A39</f>
        <v>28060- 8274061</v>
      </c>
      <c r="J196" s="20"/>
      <c r="L196" s="20" t="s">
        <v>115</v>
      </c>
      <c r="M196" s="20"/>
      <c r="N196" s="20" t="str">
        <f>data!A40</f>
        <v>28212- 1497161</v>
      </c>
      <c r="O196" s="20"/>
    </row>
    <row r="197" spans="2:15" s="4" customFormat="1" ht="7.5" customHeight="1">
      <c r="B197" s="21"/>
      <c r="C197" s="21"/>
      <c r="D197" s="21"/>
      <c r="E197" s="21"/>
      <c r="G197" s="38"/>
      <c r="H197" s="38"/>
      <c r="I197" s="38"/>
      <c r="J197" s="38"/>
      <c r="L197" s="38"/>
      <c r="M197" s="38"/>
      <c r="N197" s="38"/>
      <c r="O197" s="38"/>
    </row>
    <row r="198" spans="2:15" s="3" customFormat="1" ht="47.25" customHeight="1">
      <c r="B198" s="13" t="str">
        <f>data!$CO$41</f>
        <v>電気主任技術者／伊丹市／相生市／豊岡市（嘱託）</v>
      </c>
      <c r="C198" s="13"/>
      <c r="D198" s="13"/>
      <c r="E198" s="13"/>
      <c r="F198" s="36"/>
      <c r="G198" s="13" t="str">
        <f>data!$CO$42</f>
        <v>電気主任技術者／加古川市／赤穂市／西脇市（嘱託）</v>
      </c>
      <c r="H198" s="13"/>
      <c r="I198" s="13"/>
      <c r="J198" s="13"/>
      <c r="K198" s="36"/>
      <c r="L198" s="13" t="str">
        <f>data!$CO$43</f>
        <v>高齢者の家事お手伝い（赤穂市）身体介護はありません</v>
      </c>
      <c r="M198" s="13"/>
      <c r="N198" s="13"/>
      <c r="O198" s="13"/>
    </row>
    <row r="199" spans="2:15" s="4" customFormat="1" ht="111" customHeight="1">
      <c r="B199" s="14" t="str">
        <f>data!EE41</f>
        <v>総合電力ソリューション企業として高圧受変電設備_x000d_
（当社管理物件）の保守・点検や技術者のフォロー等。_x000d_
その他、電気主任技術者としての業務全般。_x000d_
_x000d_
【具体的には】_x000d_
当社が電気保安管理を請け負う高圧受変電設備が_x000d_
正常に運転しているかを、保安規程に沿って_x000d_
月次および年次にて点検を行います。_x000d_
また、工事立ち会いや竣工試験、申請などの付帯する業務や_x000d_
業務提携を結んでいる技術者のフォローも担当します。_x000d_
変更範囲：変更なし_x000d_
特別高圧の選任業務あり</v>
      </c>
      <c r="C199" s="14"/>
      <c r="D199" s="14"/>
      <c r="E199" s="14"/>
      <c r="G199" s="14" t="str">
        <f>data!EE42</f>
        <v>総合電力ソリューション企業として高圧受変電設備_x000d_
（当社管理物件）の保守・点検や技術者のフォロー等。_x000d_
その他、電気主任技術者としての業務全般。_x000d_
_x000d_
【具体的には】_x000d_
当社が電気保安管理を請け負う高圧受変電設備が_x000d_
正常に運転しているかを、保安規程に沿って_x000d_
月次および年次にて点検を行います。_x000d_
また、工事立ち会いや竣工試験、申請などの付帯する業務や_x000d_
業務提携を結んでいる技術者のフォローも担当します。_x000d_
変更範囲：変更なし_x000d_
特別高圧の選任業務あり</v>
      </c>
      <c r="H199" s="14"/>
      <c r="I199" s="14"/>
      <c r="J199" s="14"/>
      <c r="L199" s="14" t="str">
        <f>data!EE43</f>
        <v>・高齢者のご家庭に訪問し、簡単な掃除・片付け・買物支援等して_x000d_
　いただきます。　≪身体介護はありません≫_x000d_
・ご自宅⇔高齢者宅の直行直帰_x000d_
・勤務時間はご要望に応じます。週に１回でも大歓迎。_x000d_
・６０代の方も活躍されています。_x000d_
・初回訪問時は同行します。初めての方も安心して仕事ができ_x000d_
　ます。_x000d_
　　_x000d_
＊９月に行われる赤穂市の養成講座を受講された方資格は必要ありません。_x000d_
_x000d_
【変更範囲：変更なし】</v>
      </c>
      <c r="M199" s="14"/>
      <c r="N199" s="14"/>
      <c r="O199" s="14"/>
    </row>
    <row r="200" spans="2:15" s="4" customFormat="1" ht="12" customHeight="1">
      <c r="B200" s="15" t="str">
        <f>data!OL41</f>
        <v>月給</v>
      </c>
      <c r="C200" s="29" t="str">
        <f>data!OU41</f>
        <v>280,000円～280,000円</v>
      </c>
      <c r="D200" s="29"/>
      <c r="E200" s="29"/>
      <c r="G200" s="15" t="str">
        <f>data!OL42</f>
        <v>月給</v>
      </c>
      <c r="H200" s="26" t="str">
        <f>data!OU42</f>
        <v>280,000円～280,000円</v>
      </c>
      <c r="I200" s="26"/>
      <c r="J200" s="26"/>
      <c r="L200" s="15" t="str">
        <f>data!OL43</f>
        <v>時給</v>
      </c>
      <c r="M200" s="26" t="str">
        <f>data!OU43</f>
        <v>1,200円～1,200円</v>
      </c>
      <c r="N200" s="26"/>
      <c r="O200" s="26"/>
    </row>
    <row r="201" spans="2:15" s="4" customFormat="1" ht="12.6" customHeight="1">
      <c r="B201" s="16" t="str">
        <f>data!NF41</f>
        <v>正社員以外</v>
      </c>
      <c r="C201" s="16"/>
      <c r="D201" s="16" t="s">
        <v>18</v>
      </c>
      <c r="E201" s="1" t="str">
        <f>data!QJ41</f>
        <v>1人</v>
      </c>
      <c r="G201" s="16" t="str">
        <f>data!NF42</f>
        <v>正社員以外</v>
      </c>
      <c r="H201" s="16"/>
      <c r="I201" s="16" t="s">
        <v>18</v>
      </c>
      <c r="J201" s="1" t="str">
        <f>data!QJ42</f>
        <v>1人</v>
      </c>
      <c r="L201" s="16" t="str">
        <f>data!NF43</f>
        <v>パート労働者</v>
      </c>
      <c r="M201" s="16"/>
      <c r="N201" s="1" t="s">
        <v>18</v>
      </c>
      <c r="O201" s="1" t="str">
        <f>data!QJ43</f>
        <v>5人</v>
      </c>
    </row>
    <row r="202" spans="2:15" s="4" customFormat="1" ht="12.6" customHeight="1">
      <c r="B202" s="16" t="s">
        <v>22</v>
      </c>
      <c r="C202" s="16" t="str">
        <f>data!PK41</f>
        <v>(1)9時00分～18時00分</v>
      </c>
      <c r="D202" s="16"/>
      <c r="E202" s="16"/>
      <c r="G202" s="16" t="s">
        <v>3</v>
      </c>
      <c r="H202" s="16" t="str">
        <f>data!PK42</f>
        <v>(1)9時00分～18時00分</v>
      </c>
      <c r="I202" s="16"/>
      <c r="J202" s="16"/>
      <c r="L202" s="16" t="s">
        <v>3</v>
      </c>
      <c r="M202" s="16" t="str">
        <f>data!PK43</f>
        <v>(1)10時00分～12時00分</v>
      </c>
      <c r="N202" s="16"/>
      <c r="O202" s="16"/>
    </row>
    <row r="203" spans="2:15" s="5" customFormat="1" ht="12.6" customHeight="1">
      <c r="B203" s="16"/>
      <c r="C203" s="16">
        <f>data!PL41</f>
        <v>0</v>
      </c>
      <c r="D203" s="16"/>
      <c r="E203" s="16"/>
      <c r="G203" s="16"/>
      <c r="H203" s="16">
        <f>data!PL42</f>
        <v>0</v>
      </c>
      <c r="I203" s="16"/>
      <c r="J203" s="16"/>
      <c r="L203" s="16"/>
      <c r="M203" s="16" t="str">
        <f>data!PL43</f>
        <v>(2)13時00分～15時00分</v>
      </c>
      <c r="N203" s="16"/>
      <c r="O203" s="16"/>
    </row>
    <row r="204" spans="2:15" s="5" customFormat="1" ht="12.6" customHeight="1">
      <c r="B204" s="16"/>
      <c r="C204" s="27" t="str">
        <f>SUBSTITUTE(data!PN41,"又は","")</f>
        <v/>
      </c>
      <c r="D204" s="27"/>
      <c r="E204" s="27"/>
      <c r="G204" s="16"/>
      <c r="H204" s="27" t="str">
        <f>SUBSTITUTE(data!PN42,"又は","")</f>
        <v/>
      </c>
      <c r="I204" s="27"/>
      <c r="J204" s="27"/>
      <c r="L204" s="16"/>
      <c r="M204" s="27" t="str">
        <f>SUBSTITUTE(data!PN43,"又は","")</f>
        <v>9時00分～17時00分の間の1時間以上</v>
      </c>
      <c r="N204" s="27"/>
      <c r="O204" s="27"/>
    </row>
    <row r="205" spans="2:15" s="4" customFormat="1" ht="12.6" customHeight="1">
      <c r="B205" s="17" t="s">
        <v>40</v>
      </c>
      <c r="C205" s="28" t="str">
        <f>data!PU41</f>
        <v>土日祝他</v>
      </c>
      <c r="D205" s="17" t="s">
        <v>46</v>
      </c>
      <c r="E205" s="28" t="str">
        <f>data!PV41</f>
        <v>毎　週</v>
      </c>
      <c r="G205" s="17" t="s">
        <v>40</v>
      </c>
      <c r="H205" s="35" t="str">
        <f>data!PU42</f>
        <v>土日祝他</v>
      </c>
      <c r="I205" s="28" t="s">
        <v>46</v>
      </c>
      <c r="J205" s="35" t="str">
        <f>data!PV42</f>
        <v>毎　週</v>
      </c>
      <c r="L205" s="15" t="s">
        <v>51</v>
      </c>
      <c r="M205" s="35" t="str">
        <f>data!PU43</f>
        <v>他</v>
      </c>
      <c r="N205" s="17" t="s">
        <v>28</v>
      </c>
      <c r="O205" s="35" t="str">
        <f>data!PV43</f>
        <v>毎　週</v>
      </c>
    </row>
    <row r="206" spans="2:15" s="4" customFormat="1" ht="12.6" customHeight="1">
      <c r="B206" s="17" t="s">
        <v>53</v>
      </c>
      <c r="C206" s="28" t="str">
        <f>data!NW41</f>
        <v>60歳以上</v>
      </c>
      <c r="D206" s="28" t="s">
        <v>70</v>
      </c>
      <c r="E206" s="28" t="str">
        <f>data!PX41</f>
        <v>122日</v>
      </c>
      <c r="G206" s="17" t="s">
        <v>53</v>
      </c>
      <c r="H206" s="35" t="str">
        <f>data!NW42</f>
        <v>60歳以上</v>
      </c>
      <c r="I206" s="28" t="s">
        <v>70</v>
      </c>
      <c r="J206" s="35" t="str">
        <f>data!PX42</f>
        <v>122日</v>
      </c>
      <c r="L206" s="15" t="s">
        <v>53</v>
      </c>
      <c r="M206" s="35" t="str">
        <f>data!NW43</f>
        <v>不問</v>
      </c>
      <c r="N206" s="17" t="s">
        <v>70</v>
      </c>
      <c r="O206" s="35">
        <f>data!PX43</f>
        <v>0</v>
      </c>
    </row>
    <row r="207" spans="2:15" s="6" customFormat="1" ht="12.6" customHeight="1">
      <c r="B207" s="17" t="s">
        <v>71</v>
      </c>
      <c r="C207" s="30" t="str">
        <f>data!GE41</f>
        <v>電気主任技術者（３種以上）、普通自動車免許（ＡＴ限定可）</v>
      </c>
      <c r="D207" s="30"/>
      <c r="E207" s="30"/>
      <c r="G207" s="17" t="s">
        <v>71</v>
      </c>
      <c r="H207" s="30" t="str">
        <f>data!GE42</f>
        <v>電気主任技術者（３種以上）、普通自動車免許（ＡＴ限定可）</v>
      </c>
      <c r="I207" s="30"/>
      <c r="J207" s="30"/>
      <c r="L207" s="17" t="s">
        <v>71</v>
      </c>
      <c r="M207" s="16">
        <f>data!GE43</f>
        <v>0</v>
      </c>
      <c r="N207" s="16"/>
      <c r="O207" s="16"/>
    </row>
    <row r="208" spans="2:15" s="4" customFormat="1" ht="18" customHeight="1">
      <c r="B208" s="18" t="str">
        <f>data!H41</f>
        <v>日本テクノ　株式会社</v>
      </c>
      <c r="C208" s="18"/>
      <c r="D208" s="18"/>
      <c r="E208" s="18"/>
      <c r="G208" s="37" t="str">
        <f>data!H42</f>
        <v>日本テクノ　株式会社</v>
      </c>
      <c r="H208" s="37"/>
      <c r="I208" s="37"/>
      <c r="J208" s="37"/>
      <c r="L208" s="39" t="str">
        <f>data!H43</f>
        <v>布亀　株式会社　生活支援サービス部</v>
      </c>
      <c r="M208" s="37"/>
      <c r="N208" s="37"/>
      <c r="O208" s="37"/>
    </row>
    <row r="209" spans="2:15" s="4" customFormat="1" ht="12.6" customHeight="1">
      <c r="B209" s="19" t="s">
        <v>79</v>
      </c>
      <c r="C209" s="19"/>
      <c r="D209" s="32" t="s">
        <v>2883</v>
      </c>
      <c r="E209" s="32"/>
      <c r="G209" s="19" t="s">
        <v>79</v>
      </c>
      <c r="H209" s="19"/>
      <c r="I209" s="19" t="s">
        <v>129</v>
      </c>
      <c r="J209" s="19"/>
      <c r="L209" s="19" t="s">
        <v>106</v>
      </c>
      <c r="M209" s="19"/>
      <c r="N209" s="37" t="str">
        <f>data!DR43</f>
        <v>兵庫県赤穂市</v>
      </c>
      <c r="O209" s="37"/>
    </row>
    <row r="210" spans="2:15" s="4" customFormat="1" ht="12.6" customHeight="1">
      <c r="B210" s="20" t="s">
        <v>113</v>
      </c>
      <c r="C210" s="20"/>
      <c r="D210" s="33" t="str">
        <f>data!A41</f>
        <v>13080-88698161</v>
      </c>
      <c r="E210" s="33"/>
      <c r="G210" s="20" t="s">
        <v>113</v>
      </c>
      <c r="H210" s="20"/>
      <c r="I210" s="20" t="str">
        <f>data!A42</f>
        <v>13080-88704361</v>
      </c>
      <c r="J210" s="20"/>
      <c r="L210" s="20" t="s">
        <v>115</v>
      </c>
      <c r="M210" s="20"/>
      <c r="N210" s="20" t="str">
        <f>data!A43</f>
        <v>28040-11110361</v>
      </c>
      <c r="O210" s="20"/>
    </row>
    <row r="211" spans="2:15" s="4" customFormat="1" ht="7.5" customHeight="1">
      <c r="B211" s="20"/>
      <c r="C211" s="20"/>
      <c r="D211" s="33"/>
      <c r="E211" s="33"/>
      <c r="G211" s="20"/>
      <c r="H211" s="20"/>
      <c r="I211" s="20"/>
      <c r="J211" s="20"/>
      <c r="L211" s="20"/>
      <c r="M211" s="20"/>
      <c r="N211" s="20"/>
      <c r="O211" s="20"/>
    </row>
    <row r="212" spans="2:15" s="3" customFormat="1" ht="47.25" customHeight="1">
      <c r="B212" s="13" t="str">
        <f>data!$CO$44</f>
        <v>電気主任技術者／上郡町／佐用町（嘱託）</v>
      </c>
      <c r="C212" s="13"/>
      <c r="D212" s="13"/>
      <c r="E212" s="13"/>
      <c r="F212" s="36"/>
      <c r="G212" s="13" t="str">
        <f>data!$CO$45</f>
        <v>（パ）准看護師／見学可能／送迎バスあり</v>
      </c>
      <c r="H212" s="13"/>
      <c r="I212" s="13"/>
      <c r="J212" s="13"/>
      <c r="K212" s="36"/>
      <c r="L212" s="13" t="str">
        <f>data!$CO$46</f>
        <v>正社員：准看護師／見学可能／送迎バスあり</v>
      </c>
      <c r="M212" s="13"/>
      <c r="N212" s="13"/>
      <c r="O212" s="13"/>
    </row>
    <row r="213" spans="2:15" s="4" customFormat="1" ht="111" customHeight="1">
      <c r="B213" s="14" t="str">
        <f>data!EE44</f>
        <v>総合電力ソリューション企業として高圧受変電設備_x000d_
（当社管理物件）の保守・点検や技術者のフォロー等。_x000d_
その他、電気主任技術者としての業務全般。_x000d_
_x000d_
【具体的には】_x000d_
当社が電気保安管理を請け負う高圧受変電設備が_x000d_
正常に運転しているかを、保安規程に沿って_x000d_
月次および年次にて点検を行います。_x000d_
また、工事立ち会いや竣工試験、申請などの付帯する業務や_x000d_
業務提携を結んでいる技術者のフォローも担当します。_x000d_
変更範囲：変更なし_x000d_
特別高圧の選任業務あり</v>
      </c>
      <c r="C213" s="14"/>
      <c r="D213" s="14"/>
      <c r="E213" s="14"/>
      <c r="G213" s="14" t="str">
        <f>data!EE45</f>
        <v>病棟での診療介助、看護業務全般。_x000d_
■ＪＲ相生駅からの送迎バスが有ります。_x000d_
■制服貸与_x000d_
■駐車場あり（料金は無料）_x000d_
※当院は内科、神経内科、精神科の病床を持つ病院です。_x000d_
応募者の経験やご希望等を考慮し配属先を決定いたします。_x000d_
※ご見学のみも可能です。お気軽にご連絡ください。_x000d_
_x000d_
_x000d_
　【変更範囲：変更なし】</v>
      </c>
      <c r="H213" s="14"/>
      <c r="I213" s="14"/>
      <c r="J213" s="14"/>
      <c r="L213" s="14" t="str">
        <f>data!EE46</f>
        <v>精神科３１１床、内科２０床、内科療養４３床がある病院です。主に病棟での入院患者さんに対する看護業務全般をお任せします。ご本人の経験やご希望を考慮して配属先を決定いたします。_x000d_
精神科は急性期・療養・認知症治療の病棟がそれぞれあります。_x000d_
まずはご見学だけでも可能です。お気軽にご連絡ください。_x000d_
_x000d_
_x000d_
　【変更範囲：変更なし】</v>
      </c>
      <c r="M213" s="14"/>
      <c r="N213" s="14"/>
      <c r="O213" s="14"/>
    </row>
    <row r="214" spans="2:15" s="4" customFormat="1" ht="12" customHeight="1">
      <c r="B214" s="15" t="str">
        <f>data!OL44</f>
        <v>月給</v>
      </c>
      <c r="C214" s="29" t="str">
        <f>data!OU44</f>
        <v>280,000円～280,000円</v>
      </c>
      <c r="D214" s="29"/>
      <c r="E214" s="29"/>
      <c r="G214" s="15" t="str">
        <f>data!OL45</f>
        <v>時給</v>
      </c>
      <c r="H214" s="26" t="str">
        <f>data!OU45</f>
        <v>1,600円～1,600円</v>
      </c>
      <c r="I214" s="26"/>
      <c r="J214" s="26"/>
      <c r="L214" s="15" t="str">
        <f>data!OL46</f>
        <v>月給</v>
      </c>
      <c r="M214" s="26" t="str">
        <f>data!OU46</f>
        <v>200,000円～250,000円</v>
      </c>
      <c r="N214" s="26"/>
      <c r="O214" s="26"/>
    </row>
    <row r="215" spans="2:15" s="4" customFormat="1" ht="12.6" customHeight="1">
      <c r="B215" s="16" t="str">
        <f>data!NF44</f>
        <v>正社員以外</v>
      </c>
      <c r="C215" s="16"/>
      <c r="D215" s="16" t="s">
        <v>18</v>
      </c>
      <c r="E215" s="1" t="str">
        <f>data!QJ44</f>
        <v>1人</v>
      </c>
      <c r="G215" s="16" t="str">
        <f>data!NF45</f>
        <v>パート労働者</v>
      </c>
      <c r="H215" s="16"/>
      <c r="I215" s="16" t="s">
        <v>18</v>
      </c>
      <c r="J215" s="1" t="str">
        <f>data!QJ45</f>
        <v>2人</v>
      </c>
      <c r="L215" s="16" t="str">
        <f>data!NF46</f>
        <v>正社員</v>
      </c>
      <c r="M215" s="16"/>
      <c r="N215" s="1" t="s">
        <v>18</v>
      </c>
      <c r="O215" s="1" t="str">
        <f>data!QJ46</f>
        <v>2人</v>
      </c>
    </row>
    <row r="216" spans="2:15" s="4" customFormat="1" ht="12.6" customHeight="1">
      <c r="B216" s="16" t="s">
        <v>22</v>
      </c>
      <c r="C216" s="16" t="str">
        <f>data!PK44</f>
        <v>(1)9時00分～18時00分</v>
      </c>
      <c r="D216" s="16"/>
      <c r="E216" s="16"/>
      <c r="G216" s="16" t="s">
        <v>3</v>
      </c>
      <c r="H216" s="16">
        <f>data!PK45</f>
        <v>0</v>
      </c>
      <c r="I216" s="16"/>
      <c r="J216" s="16"/>
      <c r="L216" s="16" t="s">
        <v>3</v>
      </c>
      <c r="M216" s="16" t="str">
        <f>data!PK46</f>
        <v>(1)8時30分～17時30分</v>
      </c>
      <c r="N216" s="16"/>
      <c r="O216" s="16"/>
    </row>
    <row r="217" spans="2:15" s="5" customFormat="1" ht="12.6" customHeight="1">
      <c r="B217" s="16"/>
      <c r="C217" s="16">
        <f>data!PL44</f>
        <v>0</v>
      </c>
      <c r="D217" s="16"/>
      <c r="E217" s="16"/>
      <c r="G217" s="16"/>
      <c r="H217" s="16">
        <f>data!PL45</f>
        <v>0</v>
      </c>
      <c r="I217" s="16"/>
      <c r="J217" s="16"/>
      <c r="L217" s="16"/>
      <c r="M217" s="16" t="str">
        <f>data!PL46</f>
        <v>(2)17時00分～9時00分</v>
      </c>
      <c r="N217" s="16"/>
      <c r="O217" s="16"/>
    </row>
    <row r="218" spans="2:15" s="5" customFormat="1" ht="12.6" customHeight="1">
      <c r="B218" s="16"/>
      <c r="C218" s="27" t="str">
        <f>SUBSTITUTE(data!PN44,"又は","")</f>
        <v/>
      </c>
      <c r="D218" s="27"/>
      <c r="E218" s="27"/>
      <c r="G218" s="16"/>
      <c r="H218" s="27" t="str">
        <f>SUBSTITUTE(data!PN45,"又は","")</f>
        <v>8時30分～17時30分の間の6時間程度</v>
      </c>
      <c r="I218" s="27"/>
      <c r="J218" s="27"/>
      <c r="L218" s="16"/>
      <c r="M218" s="27" t="str">
        <f>SUBSTITUTE(data!PN46,"又は","")</f>
        <v/>
      </c>
      <c r="N218" s="27"/>
      <c r="O218" s="27"/>
    </row>
    <row r="219" spans="2:15" s="4" customFormat="1" ht="12.6" customHeight="1">
      <c r="B219" s="17" t="s">
        <v>40</v>
      </c>
      <c r="C219" s="28" t="str">
        <f>data!PU44</f>
        <v>土日祝他</v>
      </c>
      <c r="D219" s="17" t="s">
        <v>46</v>
      </c>
      <c r="E219" s="28" t="str">
        <f>data!PV44</f>
        <v>毎　週</v>
      </c>
      <c r="G219" s="17" t="s">
        <v>40</v>
      </c>
      <c r="H219" s="35" t="str">
        <f>data!PU45</f>
        <v>他</v>
      </c>
      <c r="I219" s="28" t="s">
        <v>46</v>
      </c>
      <c r="J219" s="35" t="str">
        <f>data!PV45</f>
        <v>その他</v>
      </c>
      <c r="L219" s="15" t="s">
        <v>51</v>
      </c>
      <c r="M219" s="35" t="str">
        <f>data!PU46</f>
        <v>他</v>
      </c>
      <c r="N219" s="17" t="s">
        <v>28</v>
      </c>
      <c r="O219" s="35" t="str">
        <f>data!PV46</f>
        <v>その他</v>
      </c>
    </row>
    <row r="220" spans="2:15" s="4" customFormat="1" ht="12.6" customHeight="1">
      <c r="B220" s="17" t="s">
        <v>53</v>
      </c>
      <c r="C220" s="28" t="str">
        <f>data!NW44</f>
        <v>60歳以上</v>
      </c>
      <c r="D220" s="28" t="s">
        <v>70</v>
      </c>
      <c r="E220" s="28" t="str">
        <f>data!PX44</f>
        <v>122日</v>
      </c>
      <c r="G220" s="17" t="s">
        <v>53</v>
      </c>
      <c r="H220" s="35" t="str">
        <f>data!NW45</f>
        <v>59歳以下</v>
      </c>
      <c r="I220" s="28" t="s">
        <v>70</v>
      </c>
      <c r="J220" s="35">
        <f>data!PX45</f>
        <v>0</v>
      </c>
      <c r="L220" s="15" t="s">
        <v>53</v>
      </c>
      <c r="M220" s="35" t="str">
        <f>data!NW46</f>
        <v>18歳～59歳</v>
      </c>
      <c r="N220" s="17" t="s">
        <v>70</v>
      </c>
      <c r="O220" s="35" t="str">
        <f>data!PX46</f>
        <v>115日</v>
      </c>
    </row>
    <row r="221" spans="2:15" s="6" customFormat="1" ht="12.6" customHeight="1">
      <c r="B221" s="17" t="s">
        <v>71</v>
      </c>
      <c r="C221" s="30" t="str">
        <f>data!GE44</f>
        <v>電気主任技術者（３種以上）、普通自動車免許（ＡＴ限定可）</v>
      </c>
      <c r="D221" s="30"/>
      <c r="E221" s="30"/>
      <c r="G221" s="17" t="s">
        <v>71</v>
      </c>
      <c r="H221" s="30" t="str">
        <f>data!GE45</f>
        <v>普通自動車免許（通勤用）</v>
      </c>
      <c r="I221" s="30"/>
      <c r="J221" s="30"/>
      <c r="L221" s="17" t="s">
        <v>71</v>
      </c>
      <c r="M221" s="30" t="str">
        <f>data!GE46</f>
        <v>普通自動車免許（通勤用）</v>
      </c>
      <c r="N221" s="30"/>
      <c r="O221" s="30"/>
    </row>
    <row r="222" spans="2:15" s="4" customFormat="1" ht="18" customHeight="1">
      <c r="B222" s="18" t="str">
        <f>data!H44</f>
        <v>日本テクノ　株式会社</v>
      </c>
      <c r="C222" s="18"/>
      <c r="D222" s="18"/>
      <c r="E222" s="18"/>
      <c r="G222" s="37" t="str">
        <f>data!H45</f>
        <v>魚橋病院（医療法人社団　魚橋会）</v>
      </c>
      <c r="H222" s="37"/>
      <c r="I222" s="37"/>
      <c r="J222" s="37"/>
      <c r="L222" s="39" t="str">
        <f>data!H46</f>
        <v>魚橋病院（医療法人社団　魚橋会）</v>
      </c>
      <c r="M222" s="37"/>
      <c r="N222" s="37"/>
      <c r="O222" s="37"/>
    </row>
    <row r="223" spans="2:15" s="4" customFormat="1" ht="12.6" customHeight="1">
      <c r="B223" s="19" t="s">
        <v>79</v>
      </c>
      <c r="C223" s="19"/>
      <c r="D223" s="32" t="str">
        <f>data!DR44</f>
        <v>兵庫県神戸市中央区</v>
      </c>
      <c r="E223" s="32"/>
      <c r="G223" s="19" t="s">
        <v>79</v>
      </c>
      <c r="H223" s="19"/>
      <c r="I223" s="19" t="str">
        <f>data!DR45</f>
        <v>兵庫県相生市</v>
      </c>
      <c r="J223" s="19"/>
      <c r="L223" s="19" t="s">
        <v>106</v>
      </c>
      <c r="M223" s="19"/>
      <c r="N223" s="37" t="str">
        <f>data!DR46</f>
        <v>兵庫県相生市</v>
      </c>
      <c r="O223" s="37"/>
    </row>
    <row r="224" spans="2:15" s="4" customFormat="1" ht="12.6" customHeight="1">
      <c r="B224" s="20" t="s">
        <v>113</v>
      </c>
      <c r="C224" s="20"/>
      <c r="D224" s="33" t="str">
        <f>data!A44</f>
        <v>13080-88013761</v>
      </c>
      <c r="E224" s="33"/>
      <c r="G224" s="20" t="s">
        <v>113</v>
      </c>
      <c r="H224" s="20"/>
      <c r="I224" s="20" t="str">
        <f>data!A45</f>
        <v>28211- 1452361</v>
      </c>
      <c r="J224" s="20"/>
      <c r="L224" s="20" t="s">
        <v>115</v>
      </c>
      <c r="M224" s="20"/>
      <c r="N224" s="20" t="str">
        <f>data!A46</f>
        <v>28211- 1453661</v>
      </c>
      <c r="O224" s="20"/>
    </row>
    <row r="225" spans="2:15" s="4" customFormat="1" ht="12.6" customHeight="1">
      <c r="B225" s="20"/>
      <c r="C225" s="20"/>
      <c r="D225" s="33"/>
      <c r="E225" s="33"/>
      <c r="G225" s="20"/>
      <c r="H225" s="20"/>
      <c r="I225" s="20"/>
      <c r="J225" s="20"/>
      <c r="L225" s="20"/>
      <c r="M225" s="20"/>
      <c r="N225" s="20"/>
      <c r="O225" s="20"/>
    </row>
    <row r="226" spans="2:15" s="4" customFormat="1" ht="12.6" customHeight="1">
      <c r="B226" s="20"/>
      <c r="C226" s="20"/>
      <c r="D226" s="33"/>
      <c r="E226" s="33"/>
      <c r="G226" s="20"/>
      <c r="H226" s="20"/>
      <c r="I226" s="20"/>
      <c r="J226" s="20"/>
      <c r="L226" s="20"/>
      <c r="M226" s="20"/>
      <c r="N226" s="20"/>
      <c r="O226" s="20"/>
    </row>
    <row r="227" spans="2:15" s="3" customFormat="1" ht="47.25" customHeight="1">
      <c r="B227" s="13" t="str">
        <f>data!$CO$47</f>
        <v>（正）保育士〈事業所内保育〉／見学可能／送迎バスあり</v>
      </c>
      <c r="C227" s="13"/>
      <c r="D227" s="13"/>
      <c r="E227" s="13"/>
      <c r="F227" s="36"/>
      <c r="G227" s="13" t="str">
        <f>data!$CO$48</f>
        <v>（パ）看護助手／見学可能／送迎バスあり</v>
      </c>
      <c r="H227" s="13"/>
      <c r="I227" s="13"/>
      <c r="J227" s="13"/>
      <c r="K227" s="36"/>
      <c r="L227" s="13" t="str">
        <f>data!$CO$49</f>
        <v>（パ）保育士　＜事業所内保育施設＞／見学可能</v>
      </c>
      <c r="M227" s="13"/>
      <c r="N227" s="13"/>
      <c r="O227" s="13"/>
    </row>
    <row r="228" spans="2:15" s="4" customFormat="1" ht="111" customHeight="1">
      <c r="B228" s="14" t="str">
        <f>data!EE47</f>
        <v xml:space="preserve">事業所内保育施設において、従業員のお子様をお預かりし保育を行_x000d_
う仕事です。入所のお子様は０～３歳が中心です。_x000d_
（１日平均１２～１３名程度）保育士６名（パート含む）_x000d_
保育士補助（用務）１名が現在在籍しています。_x000d_
○６０歳以上応募可能（契約社員）_x000d_
●職場見学可能です。_x000d_
●お子様の学校行事等、家庭事情も考慮の上_x000d_
　シフトの検討いたします。_x000d_
_x000d_
【変更範囲：変更なし】_x000d_
</v>
      </c>
      <c r="C228" s="14"/>
      <c r="D228" s="14"/>
      <c r="E228" s="14"/>
      <c r="G228" s="14" t="str">
        <f>data!EE48</f>
        <v>入院されている患者様が、日々を心地よく過ごせるようサポートす_x000d_
るお仕事です。専門的な医療行為はありません。_x000d_
具体的には●療養生活のサポート：移動のお手伝い、お食事の配膳_x000d_
、入浴や着替えのお手伝い等。●環境の整備：シーツ交換、病棟の_x000d_
清掃、消耗品の補充等。_x000d_
看護師さんと連携して業務を行います。わからないことなどはすぐ_x000d_
に確認できるます。現在のスタッフも未経験からスタートされた方_x000d_
も多数おられます。入職後は先輩のスタッフの指導の下業務実施し_x000d_
ていただきます。また、看護師資格の取得を目指す方応援します。_x000d_
奨学金制度があり　利用可能です。_x000d_
　【変更範囲：変更なし】</v>
      </c>
      <c r="H228" s="14"/>
      <c r="I228" s="14"/>
      <c r="J228" s="14"/>
      <c r="L228" s="14" t="str">
        <f>data!EE49</f>
        <v>事業所内保育施設において、従業員のお子様をお預かりし保育を行_x000d_
う仕事です。入所のお子様は０から３歳が中心です。_x000d_
（１日平均１２から１３名程度）保育士６名（パート含む）_x000d_
保育士補助（用務）１名が現在在籍しています。_x000d_
○６０歳以上応募可能（契約社員）_x000d_
●職場見学可能です。_x000d_
●お子様の学校行事等、家庭事情も考慮の上_x000d_
　シフトの検討いたします。</v>
      </c>
      <c r="M228" s="14"/>
      <c r="N228" s="14"/>
      <c r="O228" s="14"/>
    </row>
    <row r="229" spans="2:15" s="4" customFormat="1" ht="12" customHeight="1">
      <c r="B229" s="15" t="str">
        <f>data!OL47</f>
        <v>月給</v>
      </c>
      <c r="C229" s="29" t="str">
        <f>data!OU47</f>
        <v>185,000円～185,000円</v>
      </c>
      <c r="D229" s="29"/>
      <c r="E229" s="29"/>
      <c r="G229" s="15" t="str">
        <f>data!OL48</f>
        <v>時給</v>
      </c>
      <c r="H229" s="26" t="str">
        <f>data!OU48</f>
        <v>1,200円～1,200円</v>
      </c>
      <c r="I229" s="26"/>
      <c r="J229" s="26"/>
      <c r="L229" s="15" t="str">
        <f>data!OL49</f>
        <v>時給</v>
      </c>
      <c r="M229" s="26" t="str">
        <f>data!OU49</f>
        <v>1,180円～1,180円</v>
      </c>
      <c r="N229" s="26"/>
      <c r="O229" s="26"/>
    </row>
    <row r="230" spans="2:15" s="4" customFormat="1" ht="12.6" customHeight="1">
      <c r="B230" s="16" t="str">
        <f>data!NF47</f>
        <v>正社員</v>
      </c>
      <c r="C230" s="16"/>
      <c r="D230" s="16" t="s">
        <v>18</v>
      </c>
      <c r="E230" s="1" t="str">
        <f>data!QJ47</f>
        <v>1人</v>
      </c>
      <c r="G230" s="16" t="str">
        <f>data!NF48</f>
        <v>パート労働者</v>
      </c>
      <c r="H230" s="16"/>
      <c r="I230" s="16" t="s">
        <v>18</v>
      </c>
      <c r="J230" s="1" t="str">
        <f>data!QJ48</f>
        <v>2人</v>
      </c>
      <c r="L230" s="16" t="str">
        <f>data!NF49</f>
        <v>パート労働者</v>
      </c>
      <c r="M230" s="16"/>
      <c r="N230" s="1" t="s">
        <v>18</v>
      </c>
      <c r="O230" s="1" t="str">
        <f>data!QJ49</f>
        <v>1人</v>
      </c>
    </row>
    <row r="231" spans="2:15" s="4" customFormat="1" ht="12.6" customHeight="1">
      <c r="B231" s="16" t="s">
        <v>22</v>
      </c>
      <c r="C231" s="16" t="str">
        <f>data!PK47</f>
        <v>(1)8時00分～17時00分</v>
      </c>
      <c r="D231" s="16"/>
      <c r="E231" s="16"/>
      <c r="G231" s="16" t="s">
        <v>3</v>
      </c>
      <c r="H231" s="16">
        <f>data!PK48</f>
        <v>0</v>
      </c>
      <c r="I231" s="16"/>
      <c r="J231" s="16"/>
      <c r="L231" s="16" t="s">
        <v>3</v>
      </c>
      <c r="M231" s="16" t="str">
        <f>data!PK49</f>
        <v>(1)8時30分～16時30分</v>
      </c>
      <c r="N231" s="16"/>
      <c r="O231" s="16"/>
    </row>
    <row r="232" spans="2:15" s="5" customFormat="1" ht="12.6" customHeight="1">
      <c r="B232" s="16"/>
      <c r="C232" s="16" t="str">
        <f>data!PL47</f>
        <v>(2)8時30分～17時30分</v>
      </c>
      <c r="D232" s="16"/>
      <c r="E232" s="16"/>
      <c r="G232" s="16"/>
      <c r="H232" s="16">
        <f>data!PL48</f>
        <v>0</v>
      </c>
      <c r="I232" s="16"/>
      <c r="J232" s="16"/>
      <c r="L232" s="16"/>
      <c r="M232" s="16">
        <f>data!PL49</f>
        <v>0</v>
      </c>
      <c r="N232" s="16"/>
      <c r="O232" s="16"/>
    </row>
    <row r="233" spans="2:15" s="5" customFormat="1" ht="12.6" customHeight="1">
      <c r="B233" s="16"/>
      <c r="C233" s="27" t="str">
        <f>SUBSTITUTE(data!PN47,"又は","")</f>
        <v/>
      </c>
      <c r="D233" s="27"/>
      <c r="E233" s="27"/>
      <c r="G233" s="16"/>
      <c r="H233" s="27" t="str">
        <f>SUBSTITUTE(data!PN48,"又は","")</f>
        <v>8時30分～17時30分の間の6時間程度</v>
      </c>
      <c r="I233" s="27"/>
      <c r="J233" s="27"/>
      <c r="L233" s="16"/>
      <c r="M233" s="27" t="str">
        <f>SUBSTITUTE(data!PN49,"又は","")</f>
        <v>8時00分～18時00分の間の6時間程度</v>
      </c>
      <c r="N233" s="27"/>
      <c r="O233" s="27"/>
    </row>
    <row r="234" spans="2:15" s="4" customFormat="1" ht="12.6" customHeight="1">
      <c r="B234" s="17" t="s">
        <v>40</v>
      </c>
      <c r="C234" s="28" t="str">
        <f>data!PU47</f>
        <v>他</v>
      </c>
      <c r="D234" s="17" t="s">
        <v>46</v>
      </c>
      <c r="E234" s="28" t="str">
        <f>data!PV47</f>
        <v>毎　週</v>
      </c>
      <c r="G234" s="17" t="s">
        <v>40</v>
      </c>
      <c r="H234" s="35" t="str">
        <f>data!PU48</f>
        <v>他</v>
      </c>
      <c r="I234" s="28" t="s">
        <v>46</v>
      </c>
      <c r="J234" s="35" t="str">
        <f>data!PV48</f>
        <v>その他</v>
      </c>
      <c r="L234" s="15" t="s">
        <v>51</v>
      </c>
      <c r="M234" s="35" t="str">
        <f>data!PU49</f>
        <v>他</v>
      </c>
      <c r="N234" s="17" t="s">
        <v>28</v>
      </c>
      <c r="O234" s="35" t="str">
        <f>data!PV49</f>
        <v>その他</v>
      </c>
    </row>
    <row r="235" spans="2:15" s="4" customFormat="1" ht="12.6" customHeight="1">
      <c r="B235" s="17" t="s">
        <v>53</v>
      </c>
      <c r="C235" s="28" t="str">
        <f>data!NW47</f>
        <v>59歳以下</v>
      </c>
      <c r="D235" s="28" t="s">
        <v>70</v>
      </c>
      <c r="E235" s="28" t="str">
        <f>data!PX47</f>
        <v>115日</v>
      </c>
      <c r="G235" s="17" t="s">
        <v>53</v>
      </c>
      <c r="H235" s="35" t="str">
        <f>data!NW48</f>
        <v>59歳以下</v>
      </c>
      <c r="I235" s="28" t="s">
        <v>70</v>
      </c>
      <c r="J235" s="35">
        <f>data!PX48</f>
        <v>0</v>
      </c>
      <c r="L235" s="15" t="s">
        <v>53</v>
      </c>
      <c r="M235" s="35" t="str">
        <f>data!NW49</f>
        <v>59歳以下</v>
      </c>
      <c r="N235" s="17" t="s">
        <v>70</v>
      </c>
      <c r="O235" s="35">
        <f>data!PX49</f>
        <v>0</v>
      </c>
    </row>
    <row r="236" spans="2:15" s="6" customFormat="1" ht="12.6" customHeight="1">
      <c r="B236" s="17" t="s">
        <v>71</v>
      </c>
      <c r="C236" s="30" t="str">
        <f>data!GE47</f>
        <v>普通自動車免許（通勤用）</v>
      </c>
      <c r="D236" s="30"/>
      <c r="E236" s="30"/>
      <c r="G236" s="17" t="s">
        <v>71</v>
      </c>
      <c r="H236" s="30" t="str">
        <f>data!GE48</f>
        <v>普通自動車免許（通勤用）</v>
      </c>
      <c r="I236" s="30"/>
      <c r="J236" s="30"/>
      <c r="L236" s="17" t="s">
        <v>71</v>
      </c>
      <c r="M236" s="30" t="str">
        <f>data!GE49</f>
        <v>普通自動車免許（通勤用）</v>
      </c>
      <c r="N236" s="30"/>
      <c r="O236" s="30"/>
    </row>
    <row r="237" spans="2:15" s="4" customFormat="1" ht="18" customHeight="1">
      <c r="B237" s="18" t="str">
        <f>data!H47</f>
        <v>魚橋病院（医療法人社団　魚橋会）</v>
      </c>
      <c r="C237" s="18"/>
      <c r="D237" s="18"/>
      <c r="E237" s="18"/>
      <c r="G237" s="37" t="str">
        <f>data!H48</f>
        <v>魚橋病院（医療法人社団　魚橋会）</v>
      </c>
      <c r="H237" s="37"/>
      <c r="I237" s="37"/>
      <c r="J237" s="37"/>
      <c r="L237" s="39" t="str">
        <f>data!H49</f>
        <v>魚橋病院（医療法人社団　魚橋会）</v>
      </c>
      <c r="M237" s="37"/>
      <c r="N237" s="37"/>
      <c r="O237" s="37"/>
    </row>
    <row r="238" spans="2:15" s="4" customFormat="1" ht="12.6" customHeight="1">
      <c r="B238" s="19" t="s">
        <v>79</v>
      </c>
      <c r="C238" s="19"/>
      <c r="D238" s="32" t="str">
        <f>data!DR47</f>
        <v>兵庫県相生市</v>
      </c>
      <c r="E238" s="32"/>
      <c r="G238" s="19" t="s">
        <v>79</v>
      </c>
      <c r="H238" s="19"/>
      <c r="I238" s="19" t="str">
        <f>data!DR48</f>
        <v>兵庫県相生市</v>
      </c>
      <c r="J238" s="19"/>
      <c r="L238" s="19" t="s">
        <v>106</v>
      </c>
      <c r="M238" s="19"/>
      <c r="N238" s="37" t="str">
        <f>data!DR49</f>
        <v>兵庫県相生市</v>
      </c>
      <c r="O238" s="37"/>
    </row>
    <row r="239" spans="2:15" s="4" customFormat="1" ht="12.6" customHeight="1">
      <c r="B239" s="20" t="s">
        <v>113</v>
      </c>
      <c r="C239" s="20"/>
      <c r="D239" s="33" t="str">
        <f>data!A47</f>
        <v>28211- 1461661</v>
      </c>
      <c r="E239" s="33"/>
      <c r="G239" s="20" t="s">
        <v>113</v>
      </c>
      <c r="H239" s="20"/>
      <c r="I239" s="20" t="str">
        <f>data!A48</f>
        <v>28211- 1441861</v>
      </c>
      <c r="J239" s="20"/>
      <c r="L239" s="20" t="s">
        <v>115</v>
      </c>
      <c r="M239" s="20"/>
      <c r="N239" s="20" t="str">
        <f>data!A49</f>
        <v>28211- 1442961</v>
      </c>
      <c r="O239" s="20"/>
    </row>
    <row r="240" spans="2:15" s="4" customFormat="1" ht="7.5" customHeight="1">
      <c r="B240" s="21"/>
      <c r="C240" s="21"/>
      <c r="D240" s="21"/>
      <c r="E240" s="21"/>
      <c r="G240" s="38"/>
      <c r="H240" s="38"/>
      <c r="I240" s="38"/>
      <c r="J240" s="38"/>
      <c r="L240" s="38"/>
      <c r="M240" s="38"/>
      <c r="N240" s="38"/>
      <c r="O240" s="38"/>
    </row>
    <row r="241" spans="2:15" s="3" customFormat="1" ht="47.25" customHeight="1">
      <c r="B241" s="13" t="str">
        <f>data!$CO$50</f>
        <v>正社員：機械加工（ＮＣマシニング機械　縦・横）</v>
      </c>
      <c r="C241" s="13"/>
      <c r="D241" s="13"/>
      <c r="E241" s="13"/>
      <c r="F241" s="36"/>
      <c r="G241" s="13" t="str">
        <f>data!$CO$51</f>
        <v>正社員：溶接工</v>
      </c>
      <c r="H241" s="13"/>
      <c r="I241" s="13"/>
      <c r="J241" s="13"/>
      <c r="K241" s="36"/>
      <c r="L241" s="13" t="str">
        <f>data!$CO$52</f>
        <v>（パ）栄養士／養護老人ホーム愛老園／（勤務日）火水金</v>
      </c>
      <c r="M241" s="13"/>
      <c r="N241" s="13"/>
      <c r="O241" s="13"/>
    </row>
    <row r="242" spans="2:15" s="4" customFormat="1" ht="111" customHeight="1">
      <c r="B242" s="14" t="str">
        <f>data!EE50</f>
        <v>ＮＣ付マシニング機械（プログラム作成が出来ること）_x000d_
使用して、金属を図面の指示により加工する。_x000d_
ものづくりに興味のある方歓迎します。_x000d_
◆６０歳以上の経験者の方、応募可能（契約社員）　　　　　　　　　　　　　　　　　　　_x000d_
_x000d_
　　　【変更範囲：変更なし】</v>
      </c>
      <c r="C242" s="14"/>
      <c r="D242" s="14"/>
      <c r="E242" s="14"/>
      <c r="G242" s="14" t="str">
        <f>data!EE51</f>
        <v>◆ものづくりの好きな方歓迎します。_x000d_
メインは図面から溶接で製品を製作していただきます。_x000d_
図面から材料の切断、組立、溶接、仕上げまで何でも興味のある方大歓迎です。_x000d_
◆６０歳以上の経験者の方、応募可能（契約社員）_x000d_
_x000d_
_x000d_
　　【変更範囲：変更なし】</v>
      </c>
      <c r="H242" s="14"/>
      <c r="I242" s="14"/>
      <c r="J242" s="14"/>
      <c r="L242" s="14" t="str">
        <f>data!EE52</f>
        <v>養護老人ホーム愛老園での給食の管理業務。（献立の作成及び調理業務は外部委託のため、原則として含みません。）園内喫茶・おやつ・行事等に関すること全般。_x000d_
育休代替職員令和９年２月２８日まで_x000d_
６０歳以上の方、応募可能_x000d_
_x000d_
_x000d_
【変更範囲：変更なし】</v>
      </c>
      <c r="M242" s="14"/>
      <c r="N242" s="14"/>
      <c r="O242" s="14"/>
    </row>
    <row r="243" spans="2:15" s="4" customFormat="1" ht="12" customHeight="1">
      <c r="B243" s="15" t="str">
        <f>data!OL50</f>
        <v>月給</v>
      </c>
      <c r="C243" s="29" t="str">
        <f>data!OU50</f>
        <v>230,000円～270,000円</v>
      </c>
      <c r="D243" s="29"/>
      <c r="E243" s="29"/>
      <c r="G243" s="15" t="str">
        <f>data!OL51</f>
        <v>月給</v>
      </c>
      <c r="H243" s="26" t="str">
        <f>data!OU51</f>
        <v>220,000円～290,000円</v>
      </c>
      <c r="I243" s="26"/>
      <c r="J243" s="26"/>
      <c r="L243" s="15" t="str">
        <f>data!OL52</f>
        <v>時給</v>
      </c>
      <c r="M243" s="26" t="str">
        <f>data!OU52</f>
        <v>1,250円～1,250円</v>
      </c>
      <c r="N243" s="26"/>
      <c r="O243" s="26"/>
    </row>
    <row r="244" spans="2:15" s="4" customFormat="1" ht="12.6" customHeight="1">
      <c r="B244" s="16" t="str">
        <f>data!NF50</f>
        <v>正社員</v>
      </c>
      <c r="C244" s="16"/>
      <c r="D244" s="16" t="s">
        <v>18</v>
      </c>
      <c r="E244" s="1" t="str">
        <f>data!QJ50</f>
        <v>1人</v>
      </c>
      <c r="G244" s="16" t="str">
        <f>data!NF51</f>
        <v>正社員</v>
      </c>
      <c r="H244" s="16"/>
      <c r="I244" s="16" t="s">
        <v>18</v>
      </c>
      <c r="J244" s="1" t="str">
        <f>data!QJ51</f>
        <v>1人</v>
      </c>
      <c r="L244" s="16" t="str">
        <f>data!NF52</f>
        <v>パート労働者</v>
      </c>
      <c r="M244" s="16"/>
      <c r="N244" s="1" t="s">
        <v>18</v>
      </c>
      <c r="O244" s="1" t="str">
        <f>data!QJ52</f>
        <v>1人</v>
      </c>
    </row>
    <row r="245" spans="2:15" s="4" customFormat="1" ht="12.6" customHeight="1">
      <c r="B245" s="16" t="s">
        <v>22</v>
      </c>
      <c r="C245" s="16" t="str">
        <f>data!PK50</f>
        <v>(1)8時00分～17時00分</v>
      </c>
      <c r="D245" s="16"/>
      <c r="E245" s="16"/>
      <c r="G245" s="16" t="s">
        <v>3</v>
      </c>
      <c r="H245" s="16" t="str">
        <f>data!PK51</f>
        <v>(1)8時00分～17時00分</v>
      </c>
      <c r="I245" s="16"/>
      <c r="J245" s="16"/>
      <c r="L245" s="16" t="s">
        <v>3</v>
      </c>
      <c r="M245" s="16" t="str">
        <f>data!PK52</f>
        <v>(1)8時30分～16時00分</v>
      </c>
      <c r="N245" s="16"/>
      <c r="O245" s="16"/>
    </row>
    <row r="246" spans="2:15" s="5" customFormat="1" ht="12.6" customHeight="1">
      <c r="B246" s="16"/>
      <c r="C246" s="16">
        <f>data!PL50</f>
        <v>0</v>
      </c>
      <c r="D246" s="16"/>
      <c r="E246" s="16"/>
      <c r="G246" s="16"/>
      <c r="H246" s="16">
        <f>data!PL51</f>
        <v>0</v>
      </c>
      <c r="I246" s="16"/>
      <c r="J246" s="16"/>
      <c r="L246" s="16"/>
      <c r="M246" s="16">
        <f>data!PL52</f>
        <v>0</v>
      </c>
      <c r="N246" s="16"/>
      <c r="O246" s="16"/>
    </row>
    <row r="247" spans="2:15" s="5" customFormat="1" ht="12.6" customHeight="1">
      <c r="B247" s="16"/>
      <c r="C247" s="27" t="str">
        <f>SUBSTITUTE(data!PN50,"又は","")</f>
        <v/>
      </c>
      <c r="D247" s="27"/>
      <c r="E247" s="27"/>
      <c r="G247" s="16"/>
      <c r="H247" s="28" t="str">
        <f>SUBSTITUTE(data!PN51,"又は","")</f>
        <v/>
      </c>
      <c r="I247" s="28"/>
      <c r="J247" s="28"/>
      <c r="L247" s="16"/>
      <c r="M247" s="27" t="str">
        <f>SUBSTITUTE(data!PN52,"又は","")</f>
        <v/>
      </c>
      <c r="N247" s="27"/>
      <c r="O247" s="27"/>
    </row>
    <row r="248" spans="2:15" s="4" customFormat="1" ht="12.6" customHeight="1">
      <c r="B248" s="17" t="s">
        <v>40</v>
      </c>
      <c r="C248" s="28" t="str">
        <f>data!PU50</f>
        <v>日祝他</v>
      </c>
      <c r="D248" s="17" t="s">
        <v>46</v>
      </c>
      <c r="E248" s="28" t="str">
        <f>data!PV50</f>
        <v>その他</v>
      </c>
      <c r="G248" s="17" t="s">
        <v>40</v>
      </c>
      <c r="H248" s="35" t="str">
        <f>data!PU51</f>
        <v>日祝他</v>
      </c>
      <c r="I248" s="28" t="s">
        <v>46</v>
      </c>
      <c r="J248" s="35" t="str">
        <f>data!PV51</f>
        <v>その他</v>
      </c>
      <c r="L248" s="15" t="s">
        <v>51</v>
      </c>
      <c r="M248" s="35" t="str">
        <f>data!PU52</f>
        <v>土日祝他</v>
      </c>
      <c r="N248" s="17" t="s">
        <v>28</v>
      </c>
      <c r="O248" s="35" t="str">
        <f>data!PV52</f>
        <v>その他</v>
      </c>
    </row>
    <row r="249" spans="2:15" s="4" customFormat="1" ht="12.6" customHeight="1">
      <c r="B249" s="17" t="s">
        <v>53</v>
      </c>
      <c r="C249" s="28" t="str">
        <f>data!NW50</f>
        <v>59歳以下</v>
      </c>
      <c r="D249" s="28" t="s">
        <v>70</v>
      </c>
      <c r="E249" s="28" t="str">
        <f>data!PX50</f>
        <v>106日</v>
      </c>
      <c r="G249" s="17" t="s">
        <v>53</v>
      </c>
      <c r="H249" s="35" t="str">
        <f>data!NW51</f>
        <v>59歳以下</v>
      </c>
      <c r="I249" s="28" t="s">
        <v>70</v>
      </c>
      <c r="J249" s="35" t="str">
        <f>data!PX51</f>
        <v>106日</v>
      </c>
      <c r="L249" s="15" t="s">
        <v>53</v>
      </c>
      <c r="M249" s="35" t="str">
        <f>data!NW52</f>
        <v>不問</v>
      </c>
      <c r="N249" s="17" t="s">
        <v>70</v>
      </c>
      <c r="O249" s="35">
        <f>data!PX52</f>
        <v>0</v>
      </c>
    </row>
    <row r="250" spans="2:15" s="6" customFormat="1" ht="12.6" customHeight="1">
      <c r="B250" s="17" t="s">
        <v>71</v>
      </c>
      <c r="C250" s="30">
        <f>data!GE50</f>
        <v>0</v>
      </c>
      <c r="D250" s="30"/>
      <c r="E250" s="30"/>
      <c r="G250" s="17" t="s">
        <v>71</v>
      </c>
      <c r="H250" s="30">
        <f>data!GE51</f>
        <v>0</v>
      </c>
      <c r="I250" s="30"/>
      <c r="J250" s="30"/>
      <c r="L250" s="17" t="s">
        <v>71</v>
      </c>
      <c r="M250" s="30">
        <f>data!GE52</f>
        <v>0</v>
      </c>
      <c r="N250" s="30"/>
      <c r="O250" s="30"/>
    </row>
    <row r="251" spans="2:15" s="4" customFormat="1" ht="18" customHeight="1">
      <c r="B251" s="18" t="str">
        <f>data!H50</f>
        <v>相野産業　株式会社</v>
      </c>
      <c r="C251" s="18"/>
      <c r="D251" s="18"/>
      <c r="E251" s="18"/>
      <c r="G251" s="37" t="str">
        <f>data!H51</f>
        <v>相野産業　株式会社</v>
      </c>
      <c r="H251" s="37"/>
      <c r="I251" s="37"/>
      <c r="J251" s="37"/>
      <c r="L251" s="39" t="str">
        <f>data!H52</f>
        <v>社会福祉法人　相生市社会福祉事業団</v>
      </c>
      <c r="M251" s="37"/>
      <c r="N251" s="37"/>
      <c r="O251" s="37"/>
    </row>
    <row r="252" spans="2:15" s="4" customFormat="1" ht="12.6" customHeight="1">
      <c r="B252" s="19" t="s">
        <v>79</v>
      </c>
      <c r="C252" s="19"/>
      <c r="D252" s="32" t="str">
        <f>data!DR50</f>
        <v>兵庫県相生市</v>
      </c>
      <c r="E252" s="32"/>
      <c r="G252" s="19" t="s">
        <v>79</v>
      </c>
      <c r="H252" s="19"/>
      <c r="I252" s="19" t="str">
        <f>data!DR51</f>
        <v>兵庫県相生市</v>
      </c>
      <c r="J252" s="19"/>
      <c r="L252" s="19" t="s">
        <v>106</v>
      </c>
      <c r="M252" s="19"/>
      <c r="N252" s="37" t="str">
        <f>data!DR52</f>
        <v>兵庫県相生市</v>
      </c>
      <c r="O252" s="37"/>
    </row>
    <row r="253" spans="2:15" s="4" customFormat="1" ht="12.6" customHeight="1">
      <c r="B253" s="20" t="s">
        <v>113</v>
      </c>
      <c r="C253" s="20"/>
      <c r="D253" s="33" t="str">
        <f>data!A50</f>
        <v>28211- 1443161</v>
      </c>
      <c r="E253" s="33"/>
      <c r="G253" s="20" t="s">
        <v>113</v>
      </c>
      <c r="H253" s="20"/>
      <c r="I253" s="20" t="str">
        <f>data!A51</f>
        <v>28211- 1444061</v>
      </c>
      <c r="J253" s="20"/>
      <c r="L253" s="20" t="s">
        <v>115</v>
      </c>
      <c r="M253" s="20"/>
      <c r="N253" s="20" t="str">
        <f>data!A52</f>
        <v>28211- 1425861</v>
      </c>
      <c r="O253" s="20"/>
    </row>
    <row r="254" spans="2:15" s="4" customFormat="1" ht="7.5" customHeight="1">
      <c r="B254" s="20"/>
      <c r="C254" s="20"/>
      <c r="D254" s="33"/>
      <c r="E254" s="33"/>
      <c r="G254" s="20"/>
      <c r="H254" s="20"/>
      <c r="I254" s="20"/>
      <c r="J254" s="20"/>
      <c r="L254" s="20"/>
      <c r="M254" s="20"/>
      <c r="N254" s="20"/>
      <c r="O254" s="20"/>
    </row>
    <row r="255" spans="2:15" s="3" customFormat="1" ht="47.25" customHeight="1">
      <c r="B255" s="13" t="str">
        <f>data!$CO$53</f>
        <v>（正）訪問介護員／介護職員初任者／オンライン自主応募可</v>
      </c>
      <c r="C255" s="13"/>
      <c r="D255" s="13"/>
      <c r="E255" s="13"/>
      <c r="F255" s="36"/>
      <c r="G255" s="13" t="str">
        <f>data!$CO$54</f>
        <v>（パ）世話人／あおば</v>
      </c>
      <c r="H255" s="13"/>
      <c r="I255" s="13"/>
      <c r="J255" s="13"/>
      <c r="K255" s="36"/>
      <c r="L255" s="13" t="str">
        <f>data!$CO$55</f>
        <v>（パ）保育士／認可保育園／保育記録業務なし</v>
      </c>
      <c r="M255" s="13"/>
      <c r="N255" s="13"/>
      <c r="O255" s="13"/>
    </row>
    <row r="256" spans="2:15" s="4" customFormat="1" ht="111" customHeight="1">
      <c r="B256" s="14" t="str">
        <f>data!EE53</f>
        <v>在宅を訪問し、家事援助や身体介護のサービスを提供します。_x000d_
在宅訪問介護業務。_x000d_
・在宅の高齢者・障がい者を対象とした訪問介護。_x000d_
・身体介護・家事援助・同行援護・移動支援等。_x000d_
　自家用車にて訪問する。_x000d_
＊就業条件についてはご希望の内容を尊重し別途ご相談に応じます_x000d_
◆６０歳以上の方の応募可能です_x000d_
_x000d_
　　【変更範囲：変更なし】</v>
      </c>
      <c r="C256" s="14"/>
      <c r="D256" s="14"/>
      <c r="E256" s="14"/>
      <c r="G256" s="14" t="str">
        <f>data!EE54</f>
        <v>◎医療支援型障害者グループホーム内での生活支援。入所者２０人_x000d_
○掃除、洗濯、食事準備など。○行事・日中活動の補助など。_x000d_
○食事準備は主に昼食の食事を温めたり、盛り付けしたり。_x000d_
_x000d_
_x000d_
　■６５歳以上の方応募可能です。_x000d_
_x000d_
　　【変更範囲：変更なし】</v>
      </c>
      <c r="H256" s="14"/>
      <c r="I256" s="14"/>
      <c r="J256" s="14"/>
      <c r="L256" s="14" t="str">
        <f>data!EE55</f>
        <v>１～２歳児（７人）を複数で担当をしていただきます。_x000d_
◆連絡ノート、保育日誌等の記録業務はありません_x000d_
＊散歩、遊び（室内外）見守り_x000d_
＊給食の配膳、介助、片付け_x000d_
＊睡眠・排泄補助_x000d_
＊環境整備（おもちゃの消毒、片付け、室内の清掃など）_x000d_
＊６０歳以上の方、ブランクのある方、歓迎_x000d_
_x000d_
_x000d_
　【変更範囲：変更なし】</v>
      </c>
      <c r="M256" s="14"/>
      <c r="N256" s="14"/>
      <c r="O256" s="14"/>
    </row>
    <row r="257" spans="2:15" s="4" customFormat="1" ht="12" customHeight="1">
      <c r="B257" s="15" t="str">
        <f>data!OL53</f>
        <v>月給</v>
      </c>
      <c r="C257" s="29" t="str">
        <f>data!OU53</f>
        <v>180,000円～200,000円</v>
      </c>
      <c r="D257" s="29"/>
      <c r="E257" s="29"/>
      <c r="G257" s="15" t="str">
        <f>data!OL54</f>
        <v>時給</v>
      </c>
      <c r="H257" s="26" t="str">
        <f>data!OU54</f>
        <v>1,200円～1,200円</v>
      </c>
      <c r="I257" s="26"/>
      <c r="J257" s="26"/>
      <c r="L257" s="15" t="str">
        <f>data!OL55</f>
        <v>時給</v>
      </c>
      <c r="M257" s="26" t="str">
        <f>data!OU55</f>
        <v>1,400円～1,400円</v>
      </c>
      <c r="N257" s="26"/>
      <c r="O257" s="26"/>
    </row>
    <row r="258" spans="2:15" s="4" customFormat="1" ht="12.6" customHeight="1">
      <c r="B258" s="16" t="str">
        <f>data!NF53</f>
        <v>正社員</v>
      </c>
      <c r="C258" s="16"/>
      <c r="D258" s="16" t="s">
        <v>18</v>
      </c>
      <c r="E258" s="1" t="str">
        <f>data!QJ53</f>
        <v>1人</v>
      </c>
      <c r="G258" s="16" t="str">
        <f>data!NF54</f>
        <v>パート労働者</v>
      </c>
      <c r="H258" s="16"/>
      <c r="I258" s="16" t="s">
        <v>18</v>
      </c>
      <c r="J258" s="1" t="str">
        <f>data!QJ54</f>
        <v>1人</v>
      </c>
      <c r="L258" s="16" t="str">
        <f>data!NF55</f>
        <v>パート労働者</v>
      </c>
      <c r="M258" s="16"/>
      <c r="N258" s="1" t="s">
        <v>18</v>
      </c>
      <c r="O258" s="1" t="str">
        <f>data!QJ55</f>
        <v>3人</v>
      </c>
    </row>
    <row r="259" spans="2:15" s="4" customFormat="1" ht="12.6" customHeight="1">
      <c r="B259" s="16" t="s">
        <v>22</v>
      </c>
      <c r="C259" s="16">
        <f>data!PK53</f>
        <v>0</v>
      </c>
      <c r="D259" s="16"/>
      <c r="E259" s="16"/>
      <c r="G259" s="16" t="s">
        <v>3</v>
      </c>
      <c r="H259" s="16">
        <f>data!PK54</f>
        <v>0</v>
      </c>
      <c r="I259" s="16"/>
      <c r="J259" s="16"/>
      <c r="L259" s="16" t="s">
        <v>3</v>
      </c>
      <c r="M259" s="16">
        <f>data!PK55</f>
        <v>0</v>
      </c>
      <c r="N259" s="16"/>
      <c r="O259" s="16"/>
    </row>
    <row r="260" spans="2:15" s="5" customFormat="1" ht="12.6" customHeight="1">
      <c r="B260" s="16"/>
      <c r="C260" s="16">
        <f>data!PL53</f>
        <v>0</v>
      </c>
      <c r="D260" s="16"/>
      <c r="E260" s="16"/>
      <c r="G260" s="16"/>
      <c r="H260" s="16">
        <f>data!PL54</f>
        <v>0</v>
      </c>
      <c r="I260" s="16"/>
      <c r="J260" s="16"/>
      <c r="L260" s="16"/>
      <c r="M260" s="16">
        <f>data!PL55</f>
        <v>0</v>
      </c>
      <c r="N260" s="16"/>
      <c r="O260" s="16"/>
    </row>
    <row r="261" spans="2:15" s="5" customFormat="1" ht="12.6" customHeight="1">
      <c r="B261" s="16"/>
      <c r="C261" s="27" t="str">
        <f>SUBSTITUTE(data!PN53,"又は","")</f>
        <v>6時30分～21時00分の間の8時間</v>
      </c>
      <c r="D261" s="27"/>
      <c r="E261" s="27"/>
      <c r="G261" s="16"/>
      <c r="H261" s="27" t="str">
        <f>SUBSTITUTE(data!PN54,"又は","")</f>
        <v>7時00分～19時00分の間の6時間程度</v>
      </c>
      <c r="I261" s="27"/>
      <c r="J261" s="27"/>
      <c r="L261" s="16"/>
      <c r="M261" s="28" t="str">
        <f>SUBSTITUTE(data!PN55,"又は","")</f>
        <v>8時00分～18時00分の間の4時間程度</v>
      </c>
      <c r="N261" s="28"/>
      <c r="O261" s="28"/>
    </row>
    <row r="262" spans="2:15" s="4" customFormat="1" ht="12.6" customHeight="1">
      <c r="B262" s="17" t="s">
        <v>40</v>
      </c>
      <c r="C262" s="28" t="str">
        <f>data!PU53</f>
        <v>他</v>
      </c>
      <c r="D262" s="17" t="s">
        <v>46</v>
      </c>
      <c r="E262" s="28" t="str">
        <f>data!PV53</f>
        <v>毎　週</v>
      </c>
      <c r="G262" s="17" t="s">
        <v>40</v>
      </c>
      <c r="H262" s="35" t="str">
        <f>data!PU54</f>
        <v>他</v>
      </c>
      <c r="I262" s="28" t="s">
        <v>46</v>
      </c>
      <c r="J262" s="35" t="str">
        <f>data!PV54</f>
        <v>毎　週</v>
      </c>
      <c r="L262" s="15" t="s">
        <v>51</v>
      </c>
      <c r="M262" s="35" t="str">
        <f>data!PU55</f>
        <v>日祝他</v>
      </c>
      <c r="N262" s="17" t="s">
        <v>28</v>
      </c>
      <c r="O262" s="35" t="str">
        <f>data!PV55</f>
        <v>その他</v>
      </c>
    </row>
    <row r="263" spans="2:15" s="4" customFormat="1" ht="12.6" customHeight="1">
      <c r="B263" s="17" t="s">
        <v>53</v>
      </c>
      <c r="C263" s="28" t="str">
        <f>data!NW53</f>
        <v>64歳以下</v>
      </c>
      <c r="D263" s="28" t="s">
        <v>70</v>
      </c>
      <c r="E263" s="28" t="str">
        <f>data!PX53</f>
        <v>107日</v>
      </c>
      <c r="G263" s="17" t="s">
        <v>53</v>
      </c>
      <c r="H263" s="35" t="str">
        <f>data!NW54</f>
        <v>不問</v>
      </c>
      <c r="I263" s="28" t="s">
        <v>70</v>
      </c>
      <c r="J263" s="35">
        <f>data!PX54</f>
        <v>0</v>
      </c>
      <c r="L263" s="15" t="s">
        <v>53</v>
      </c>
      <c r="M263" s="35" t="str">
        <f>data!NW55</f>
        <v>不問</v>
      </c>
      <c r="N263" s="17" t="s">
        <v>70</v>
      </c>
      <c r="O263" s="35">
        <f>data!PX55</f>
        <v>0</v>
      </c>
    </row>
    <row r="264" spans="2:15" s="6" customFormat="1" ht="12.6" customHeight="1">
      <c r="B264" s="17" t="s">
        <v>71</v>
      </c>
      <c r="C264" s="30" t="str">
        <f>data!GE53</f>
        <v>同行援護従業者</v>
      </c>
      <c r="D264" s="30"/>
      <c r="E264" s="30"/>
      <c r="G264" s="17" t="s">
        <v>71</v>
      </c>
      <c r="H264" s="30" t="str">
        <f>data!GE54</f>
        <v>普通自動車免許（通勤用）</v>
      </c>
      <c r="I264" s="30"/>
      <c r="J264" s="30"/>
      <c r="L264" s="17" t="s">
        <v>71</v>
      </c>
      <c r="M264" s="30">
        <f>data!GE55</f>
        <v>0</v>
      </c>
      <c r="N264" s="30"/>
      <c r="O264" s="30"/>
    </row>
    <row r="265" spans="2:15" s="4" customFormat="1" ht="18" customHeight="1">
      <c r="B265" s="18" t="str">
        <f>data!H53</f>
        <v>合同会社　Ｈａｐｐｉｎｅｓｓ</v>
      </c>
      <c r="C265" s="18"/>
      <c r="D265" s="18"/>
      <c r="E265" s="18"/>
      <c r="G265" s="37" t="str">
        <f>data!H54</f>
        <v>社会福祉法人みどり福祉会　あおば_x000d_
（医療支援型障害者グループホーム）</v>
      </c>
      <c r="H265" s="37"/>
      <c r="I265" s="37"/>
      <c r="J265" s="37"/>
      <c r="L265" s="39" t="str">
        <f>data!H55</f>
        <v>キッズサポート　ひかりが丘保育園</v>
      </c>
      <c r="M265" s="37"/>
      <c r="N265" s="37"/>
      <c r="O265" s="37"/>
    </row>
    <row r="266" spans="2:15" s="4" customFormat="1" ht="12.6" customHeight="1">
      <c r="B266" s="19" t="s">
        <v>79</v>
      </c>
      <c r="C266" s="19"/>
      <c r="D266" s="32" t="str">
        <f>data!DR53</f>
        <v>兵庫県相生市</v>
      </c>
      <c r="E266" s="32"/>
      <c r="G266" s="19" t="s">
        <v>79</v>
      </c>
      <c r="H266" s="19"/>
      <c r="I266" s="19" t="str">
        <f>data!DR54</f>
        <v>兵庫県相生市</v>
      </c>
      <c r="J266" s="19"/>
      <c r="L266" s="19" t="s">
        <v>106</v>
      </c>
      <c r="M266" s="19"/>
      <c r="N266" s="37" t="str">
        <f>data!DR55</f>
        <v>兵庫県相生市</v>
      </c>
      <c r="O266" s="37"/>
    </row>
    <row r="267" spans="2:15" s="4" customFormat="1" ht="12.6" customHeight="1">
      <c r="B267" s="20" t="s">
        <v>113</v>
      </c>
      <c r="C267" s="20"/>
      <c r="D267" s="33" t="str">
        <f>data!A53</f>
        <v>28211- 1410061</v>
      </c>
      <c r="E267" s="33"/>
      <c r="G267" s="20" t="s">
        <v>113</v>
      </c>
      <c r="H267" s="20"/>
      <c r="I267" s="20" t="str">
        <f>data!A54</f>
        <v>28211- 1398361</v>
      </c>
      <c r="J267" s="20"/>
      <c r="L267" s="20" t="s">
        <v>115</v>
      </c>
      <c r="M267" s="20"/>
      <c r="N267" s="20" t="str">
        <f>data!A55</f>
        <v>28211- 1400961</v>
      </c>
      <c r="O267" s="20"/>
    </row>
    <row r="268" spans="2:15" s="4" customFormat="1" ht="12.6" customHeight="1">
      <c r="B268" s="20"/>
      <c r="C268" s="20"/>
      <c r="D268" s="33"/>
      <c r="E268" s="33"/>
      <c r="G268" s="20"/>
      <c r="H268" s="20"/>
      <c r="I268" s="20"/>
      <c r="J268" s="20"/>
      <c r="L268" s="20"/>
      <c r="M268" s="20"/>
      <c r="N268" s="20"/>
      <c r="O268" s="20"/>
    </row>
    <row r="269" spans="2:15" s="4" customFormat="1" ht="12.6" customHeight="1">
      <c r="B269" s="20"/>
      <c r="C269" s="20"/>
      <c r="D269" s="33"/>
      <c r="E269" s="33"/>
      <c r="G269" s="20"/>
      <c r="H269" s="20"/>
      <c r="I269" s="20"/>
      <c r="J269" s="20"/>
      <c r="L269" s="20"/>
      <c r="M269" s="20"/>
      <c r="N269" s="20"/>
      <c r="O269" s="20"/>
    </row>
    <row r="270" spans="2:15" s="3" customFormat="1" ht="47.25" customHeight="1">
      <c r="B270" s="13" t="str">
        <f>data!$CO$56</f>
        <v>正社員；施設介護員（介護）</v>
      </c>
      <c r="C270" s="13"/>
      <c r="D270" s="13"/>
      <c r="E270" s="13"/>
      <c r="F270" s="36"/>
      <c r="G270" s="13" t="str">
        <f>data!$CO$57</f>
        <v>（パ）施設介護員（介護）／６５歳以上の方、応募可能</v>
      </c>
      <c r="H270" s="13"/>
      <c r="I270" s="13"/>
      <c r="J270" s="13"/>
      <c r="K270" s="36"/>
      <c r="L270" s="13" t="str">
        <f>data!$CO$58</f>
        <v>レストラン・宴会スタッフ（６０歳以上応募可能）</v>
      </c>
      <c r="M270" s="13"/>
      <c r="N270" s="13"/>
      <c r="O270" s="13"/>
    </row>
    <row r="271" spans="2:15" s="4" customFormat="1" ht="111" customHeight="1">
      <c r="B271" s="14" t="str">
        <f>data!EE56</f>
        <v>＊認知症のある方の施設内での日常的介護業務および調理。_x000d_
（家事活動が多く含まれます。）　　　　　　　　　　　　　　　■９人の介護及び調理を行って頂きます。_x000d_
・介護　　　食事の介助・トイレの付き添い等。_x000d_
・調理　　　昼食・夕食。　　　　　　　　　　　　　　　　　　・清掃　　　廊下・階段・リビング・トイレ・お風呂場等。　　　_x000d_
◆６５歳以上の方、応募可能（契約社員）_x000d_
＊職場見学可能です。_x000d_
_x000d_
　【変更範囲：変更なし】</v>
      </c>
      <c r="C271" s="14"/>
      <c r="D271" s="14"/>
      <c r="E271" s="14"/>
      <c r="G271" s="14" t="str">
        <f>data!EE57</f>
        <v>＊認知症のある方の施設内での日常的介護業務および調理。_x000d_
（家事活動が多く含まれます。）　　　　　　　　　　　　　　　■９人の介護及び調理を行って頂きます。_x000d_
・介護　　　食事の介助・トイレの付き添い等。_x000d_
・調理　　　昼食・夕食。　　　　　　　　　　　　　　　　　　・清掃　　　廊下・階段・リビング・トイレ・お風呂場等。　　　_x000d_
◆６５歳以上の方、応募可能_x000d_
＊職場見学可能です。_x000d_
_x000d_
　【変更範囲：変更なし】</v>
      </c>
      <c r="H271" s="14"/>
      <c r="I271" s="14"/>
      <c r="J271" s="14"/>
      <c r="L271" s="14" t="str">
        <f>data!EE58</f>
        <v xml:space="preserve">ホテル内のレストラン利用者への注文・配膳・片付けと宴会時の_x000d_
準備、配膳、片付け全般を担うホールスタツフ。_x000d_
＊土・日も働ける方歓迎します。_x000d_
_x000d_
　　【変更範囲：変更なし】_x000d_
_x000d_
_x000d_
_x000d_
</v>
      </c>
      <c r="M271" s="14"/>
      <c r="N271" s="14"/>
      <c r="O271" s="14"/>
    </row>
    <row r="272" spans="2:15" s="4" customFormat="1" ht="12" customHeight="1">
      <c r="B272" s="15" t="str">
        <f>data!OL56</f>
        <v>月給</v>
      </c>
      <c r="C272" s="29" t="str">
        <f>data!OU56</f>
        <v>200,000円～200,000円</v>
      </c>
      <c r="D272" s="29"/>
      <c r="E272" s="29"/>
      <c r="G272" s="15" t="str">
        <f>data!OL57</f>
        <v>時給</v>
      </c>
      <c r="H272" s="26" t="str">
        <f>data!OU57</f>
        <v>1,250円～1,250円</v>
      </c>
      <c r="I272" s="26"/>
      <c r="J272" s="26"/>
      <c r="L272" s="15" t="str">
        <f>data!OL58</f>
        <v>時給</v>
      </c>
      <c r="M272" s="26" t="str">
        <f>data!OU58</f>
        <v>1,172円～1,172円</v>
      </c>
      <c r="N272" s="26"/>
      <c r="O272" s="26"/>
    </row>
    <row r="273" spans="2:15" s="4" customFormat="1" ht="12.6" customHeight="1">
      <c r="B273" s="16" t="str">
        <f>data!NF56</f>
        <v>正社員</v>
      </c>
      <c r="C273" s="16"/>
      <c r="D273" s="16" t="s">
        <v>18</v>
      </c>
      <c r="E273" s="1" t="str">
        <f>data!QJ56</f>
        <v>1人</v>
      </c>
      <c r="G273" s="16" t="str">
        <f>data!NF57</f>
        <v>パート労働者</v>
      </c>
      <c r="H273" s="16"/>
      <c r="I273" s="16" t="s">
        <v>18</v>
      </c>
      <c r="J273" s="1" t="str">
        <f>data!QJ57</f>
        <v>1人</v>
      </c>
      <c r="L273" s="16" t="str">
        <f>data!NF58</f>
        <v>パート労働者</v>
      </c>
      <c r="M273" s="16"/>
      <c r="N273" s="1" t="s">
        <v>18</v>
      </c>
      <c r="O273" s="1" t="str">
        <f>data!QJ58</f>
        <v>2人</v>
      </c>
    </row>
    <row r="274" spans="2:15" s="4" customFormat="1" ht="12.6" customHeight="1">
      <c r="B274" s="16" t="s">
        <v>22</v>
      </c>
      <c r="C274" s="16" t="str">
        <f>data!PK56</f>
        <v>(1)8時30分～17時30分</v>
      </c>
      <c r="D274" s="16"/>
      <c r="E274" s="16"/>
      <c r="G274" s="16" t="s">
        <v>3</v>
      </c>
      <c r="H274" s="16" t="str">
        <f>data!PK57</f>
        <v>(1)8時30分～17時30分</v>
      </c>
      <c r="I274" s="16"/>
      <c r="J274" s="16"/>
      <c r="L274" s="16" t="s">
        <v>3</v>
      </c>
      <c r="M274" s="16" t="str">
        <f>data!PK58</f>
        <v>(1)17時00分～21時00分</v>
      </c>
      <c r="N274" s="16"/>
      <c r="O274" s="16"/>
    </row>
    <row r="275" spans="2:15" s="5" customFormat="1" ht="12.6" customHeight="1">
      <c r="B275" s="16"/>
      <c r="C275" s="16">
        <f>data!PL56</f>
        <v>0</v>
      </c>
      <c r="D275" s="16"/>
      <c r="E275" s="16"/>
      <c r="G275" s="16"/>
      <c r="H275" s="16">
        <f>data!PL57</f>
        <v>0</v>
      </c>
      <c r="I275" s="16"/>
      <c r="J275" s="16"/>
      <c r="L275" s="16"/>
      <c r="M275" s="16" t="str">
        <f>data!PL58</f>
        <v>(2)5時00分～9時00分</v>
      </c>
      <c r="N275" s="16"/>
      <c r="O275" s="16"/>
    </row>
    <row r="276" spans="2:15" s="5" customFormat="1" ht="12.6" customHeight="1">
      <c r="B276" s="16"/>
      <c r="C276" s="27" t="str">
        <f>SUBSTITUTE(data!PN56,"又は","")</f>
        <v/>
      </c>
      <c r="D276" s="27"/>
      <c r="E276" s="27"/>
      <c r="G276" s="16"/>
      <c r="H276" s="27" t="str">
        <f>SUBSTITUTE(data!PN57,"又は","")</f>
        <v/>
      </c>
      <c r="I276" s="27"/>
      <c r="J276" s="27"/>
      <c r="L276" s="16"/>
      <c r="M276" s="27" t="str">
        <f>SUBSTITUTE(data!PN58,"又は","")</f>
        <v/>
      </c>
      <c r="N276" s="27"/>
      <c r="O276" s="27"/>
    </row>
    <row r="277" spans="2:15" s="4" customFormat="1" ht="12.6" customHeight="1">
      <c r="B277" s="17" t="s">
        <v>40</v>
      </c>
      <c r="C277" s="28" t="str">
        <f>data!PU56</f>
        <v>他</v>
      </c>
      <c r="D277" s="17" t="s">
        <v>46</v>
      </c>
      <c r="E277" s="28" t="str">
        <f>data!PV56</f>
        <v>毎　週</v>
      </c>
      <c r="G277" s="17" t="s">
        <v>40</v>
      </c>
      <c r="H277" s="35" t="str">
        <f>data!PU57</f>
        <v>他</v>
      </c>
      <c r="I277" s="28" t="s">
        <v>46</v>
      </c>
      <c r="J277" s="35" t="str">
        <f>data!PV57</f>
        <v>毎　週</v>
      </c>
      <c r="L277" s="15" t="s">
        <v>51</v>
      </c>
      <c r="M277" s="35" t="str">
        <f>data!PU58</f>
        <v>他</v>
      </c>
      <c r="N277" s="17" t="s">
        <v>28</v>
      </c>
      <c r="O277" s="35" t="str">
        <f>data!PV58</f>
        <v>その他</v>
      </c>
    </row>
    <row r="278" spans="2:15" s="4" customFormat="1" ht="12.6" customHeight="1">
      <c r="B278" s="17" t="s">
        <v>53</v>
      </c>
      <c r="C278" s="28" t="str">
        <f>data!NW56</f>
        <v>18歳～59歳</v>
      </c>
      <c r="D278" s="28" t="s">
        <v>70</v>
      </c>
      <c r="E278" s="28" t="str">
        <f>data!PX56</f>
        <v>113日</v>
      </c>
      <c r="G278" s="17" t="s">
        <v>53</v>
      </c>
      <c r="H278" s="35" t="str">
        <f>data!NW57</f>
        <v>不問</v>
      </c>
      <c r="I278" s="28" t="s">
        <v>70</v>
      </c>
      <c r="J278" s="35">
        <f>data!PX57</f>
        <v>0</v>
      </c>
      <c r="L278" s="15" t="s">
        <v>53</v>
      </c>
      <c r="M278" s="35" t="str">
        <f>data!NW58</f>
        <v>不問</v>
      </c>
      <c r="N278" s="17" t="s">
        <v>70</v>
      </c>
      <c r="O278" s="35">
        <f>data!PX58</f>
        <v>0</v>
      </c>
    </row>
    <row r="279" spans="2:15" s="6" customFormat="1" ht="12.6" customHeight="1">
      <c r="B279" s="17" t="s">
        <v>71</v>
      </c>
      <c r="C279" s="30" t="str">
        <f>data!GE56</f>
        <v>普通自動車免許（通勤用）</v>
      </c>
      <c r="D279" s="30"/>
      <c r="E279" s="30"/>
      <c r="G279" s="17" t="s">
        <v>71</v>
      </c>
      <c r="H279" s="30" t="str">
        <f>data!GE57</f>
        <v>普通自動車免許（通勤用）</v>
      </c>
      <c r="I279" s="30"/>
      <c r="J279" s="30"/>
      <c r="L279" s="17" t="s">
        <v>71</v>
      </c>
      <c r="M279" s="30">
        <f>data!GE58</f>
        <v>0</v>
      </c>
      <c r="N279" s="30"/>
      <c r="O279" s="30"/>
    </row>
    <row r="280" spans="2:15" s="4" customFormat="1" ht="18" customHeight="1">
      <c r="B280" s="18" t="str">
        <f>data!H56</f>
        <v>社会福祉法人　みどリ福祉会　認知症高齢者グループホーム　グリーン</v>
      </c>
      <c r="C280" s="18"/>
      <c r="D280" s="18"/>
      <c r="E280" s="18"/>
      <c r="G280" s="37" t="str">
        <f>data!H57</f>
        <v>社会福祉法人　みどリ福祉会　認知症高齢者グループホーム　グリーン</v>
      </c>
      <c r="H280" s="37"/>
      <c r="I280" s="37"/>
      <c r="J280" s="37"/>
      <c r="L280" s="39" t="str">
        <f>data!H58</f>
        <v>相生ステーションホテル</v>
      </c>
      <c r="M280" s="37"/>
      <c r="N280" s="37"/>
      <c r="O280" s="37"/>
    </row>
    <row r="281" spans="2:15" s="4" customFormat="1" ht="12.6" customHeight="1">
      <c r="B281" s="19" t="s">
        <v>79</v>
      </c>
      <c r="C281" s="19"/>
      <c r="D281" s="32" t="str">
        <f>data!DR56</f>
        <v>兵庫県相生市</v>
      </c>
      <c r="E281" s="32"/>
      <c r="G281" s="19" t="s">
        <v>79</v>
      </c>
      <c r="H281" s="19"/>
      <c r="I281" s="19" t="s">
        <v>124</v>
      </c>
      <c r="J281" s="19"/>
      <c r="L281" s="19" t="s">
        <v>106</v>
      </c>
      <c r="M281" s="19"/>
      <c r="N281" s="37" t="str">
        <f>data!DR58</f>
        <v>兵庫県相生市</v>
      </c>
      <c r="O281" s="37"/>
    </row>
    <row r="282" spans="2:15" s="4" customFormat="1" ht="12.6" customHeight="1">
      <c r="B282" s="20" t="s">
        <v>113</v>
      </c>
      <c r="C282" s="20"/>
      <c r="D282" s="33" t="str">
        <f>data!A56</f>
        <v>28211- 1354961</v>
      </c>
      <c r="E282" s="33"/>
      <c r="G282" s="20" t="s">
        <v>113</v>
      </c>
      <c r="H282" s="20"/>
      <c r="I282" s="20" t="str">
        <f>data!A57</f>
        <v>28211- 1355161</v>
      </c>
      <c r="J282" s="20"/>
      <c r="L282" s="20" t="s">
        <v>115</v>
      </c>
      <c r="M282" s="20"/>
      <c r="N282" s="20" t="str">
        <f>data!A58</f>
        <v>28211- 1360761</v>
      </c>
      <c r="O282" s="20"/>
    </row>
    <row r="283" spans="2:15" s="4" customFormat="1" ht="7.5" customHeight="1">
      <c r="B283" s="21"/>
      <c r="C283" s="21"/>
      <c r="D283" s="21"/>
      <c r="E283" s="21"/>
      <c r="G283" s="38"/>
      <c r="H283" s="38"/>
      <c r="I283" s="38"/>
      <c r="J283" s="38"/>
      <c r="L283" s="38"/>
      <c r="M283" s="38"/>
      <c r="N283" s="38"/>
      <c r="O283" s="38"/>
    </row>
    <row r="284" spans="2:15" s="3" customFormat="1" ht="47.25" customHeight="1">
      <c r="B284" s="13" t="str">
        <f>data!$CO$59</f>
        <v>（パ）ホテル客室係／急募　／Ｗワーク可能</v>
      </c>
      <c r="C284" s="13"/>
      <c r="D284" s="13"/>
      <c r="E284" s="13"/>
      <c r="F284" s="36"/>
      <c r="G284" s="13" t="str">
        <f>data!$CO$60</f>
        <v>（パ）工場内作業員　（未経験者歓迎）（Ｗワーク可能）</v>
      </c>
      <c r="H284" s="13"/>
      <c r="I284" s="13"/>
      <c r="J284" s="13"/>
      <c r="K284" s="36"/>
      <c r="L284" s="13" t="str">
        <f>data!$CO$61</f>
        <v>コンビニエンスストア店員【急募】／夕勤</v>
      </c>
      <c r="M284" s="13"/>
      <c r="N284" s="13"/>
      <c r="O284" s="13"/>
    </row>
    <row r="285" spans="2:15" s="4" customFormat="1" ht="111" customHeight="1">
      <c r="B285" s="14" t="str">
        <f>data!EE59</f>
        <v xml:space="preserve">・客室清掃　・ベッドメイキング　・バス、トイレ、洗面所の清掃_x000d_
・アメニティ類の補充　・共用部の簡単な清掃など_x000d_
・清掃後の客室チェック（ルームインスペクター業務）_x000d_
※土曜日、日曜日、勤務できる方歓迎！_x000d_
※６０歳以上の方、応募可能_x000d_
※Ｗワーク可能_x000d_
_x000d_
【変更範囲：変更なし】_x000d_
_x000d_
</v>
      </c>
      <c r="C285" s="14"/>
      <c r="D285" s="14"/>
      <c r="E285" s="14"/>
      <c r="G285" s="14" t="str">
        <f>data!EE60</f>
        <v xml:space="preserve">生かき、蒸しかきの包装作業_x000d_
未経験の方でも丁寧に指導しますので初めての方も安心してすぐ　に作業に取りかかることができます。事前に工場見学も可能です。_x000d_
■空いた時間を有効活用できます。Ｗワーク可能。_x000d_
■事前に工場見学も可能です。_x000d_
_x000d_
　　【変更範囲：変更なし】_x000d_
_x000d_
</v>
      </c>
      <c r="H285" s="14"/>
      <c r="I285" s="14"/>
      <c r="J285" s="14"/>
      <c r="L285" s="14" t="str">
        <f>data!EE61</f>
        <v>コンビニエンスストアでの接客・レジ・品出し・発注_x000d_
清掃・ファーストフードの作成など。_x000d_
◆月曜日に出勤可能な方_x000d_
◆学生アルバイト応募可能です_x000d_
◆Ｗワーク可能です_x000d_
_x000d_
【変更範囲：変更なし】</v>
      </c>
      <c r="M285" s="14"/>
      <c r="N285" s="14"/>
      <c r="O285" s="14"/>
    </row>
    <row r="286" spans="2:15" s="4" customFormat="1" ht="12" customHeight="1">
      <c r="B286" s="15" t="str">
        <f>data!OL59</f>
        <v>時給</v>
      </c>
      <c r="C286" s="29" t="str">
        <f>data!OU59</f>
        <v>1,172円～1,172円</v>
      </c>
      <c r="D286" s="29"/>
      <c r="E286" s="29"/>
      <c r="G286" s="15" t="str">
        <f>data!OL60</f>
        <v>時給</v>
      </c>
      <c r="H286" s="26" t="str">
        <f>data!OU60</f>
        <v>1,250円～1,250円</v>
      </c>
      <c r="I286" s="26"/>
      <c r="J286" s="26"/>
      <c r="L286" s="15" t="str">
        <f>data!OL61</f>
        <v>時給</v>
      </c>
      <c r="M286" s="26" t="str">
        <f>data!OU61</f>
        <v>1,202円～1,202円</v>
      </c>
      <c r="N286" s="26"/>
      <c r="O286" s="26"/>
    </row>
    <row r="287" spans="2:15" s="4" customFormat="1" ht="12.6" customHeight="1">
      <c r="B287" s="16" t="str">
        <f>data!NF59</f>
        <v>パート労働者</v>
      </c>
      <c r="C287" s="16"/>
      <c r="D287" s="16" t="s">
        <v>18</v>
      </c>
      <c r="E287" s="1" t="str">
        <f>data!QJ59</f>
        <v>2人</v>
      </c>
      <c r="G287" s="16" t="str">
        <f>data!NF60</f>
        <v>パート労働者</v>
      </c>
      <c r="H287" s="16"/>
      <c r="I287" s="16" t="s">
        <v>18</v>
      </c>
      <c r="J287" s="1" t="str">
        <f>data!QJ60</f>
        <v>5人</v>
      </c>
      <c r="L287" s="16" t="str">
        <f>data!NF61</f>
        <v>パート労働者</v>
      </c>
      <c r="M287" s="16"/>
      <c r="N287" s="1" t="s">
        <v>18</v>
      </c>
      <c r="O287" s="1" t="str">
        <f>data!QJ61</f>
        <v>1人</v>
      </c>
    </row>
    <row r="288" spans="2:15" s="4" customFormat="1" ht="12.6" customHeight="1">
      <c r="B288" s="16" t="s">
        <v>22</v>
      </c>
      <c r="C288" s="16" t="str">
        <f>data!PK59</f>
        <v>(1)10時00分～15時00分</v>
      </c>
      <c r="D288" s="16"/>
      <c r="E288" s="16"/>
      <c r="G288" s="16" t="s">
        <v>3</v>
      </c>
      <c r="H288" s="16" t="str">
        <f>data!PK60</f>
        <v>(1)9時00分～15時00分</v>
      </c>
      <c r="I288" s="16"/>
      <c r="J288" s="16"/>
      <c r="L288" s="16" t="s">
        <v>3</v>
      </c>
      <c r="M288" s="16" t="str">
        <f>data!PK61</f>
        <v>(1)18時00分～22時00分</v>
      </c>
      <c r="N288" s="16"/>
      <c r="O288" s="16"/>
    </row>
    <row r="289" spans="2:15" s="5" customFormat="1" ht="12.6" customHeight="1">
      <c r="B289" s="16"/>
      <c r="C289" s="16">
        <f>data!PL59</f>
        <v>0</v>
      </c>
      <c r="D289" s="16"/>
      <c r="E289" s="16"/>
      <c r="G289" s="16"/>
      <c r="H289" s="16">
        <f>data!PL60</f>
        <v>0</v>
      </c>
      <c r="I289" s="16"/>
      <c r="J289" s="16"/>
      <c r="L289" s="16"/>
      <c r="M289" s="16">
        <f>data!PL61</f>
        <v>0</v>
      </c>
      <c r="N289" s="16"/>
      <c r="O289" s="16"/>
    </row>
    <row r="290" spans="2:15" s="5" customFormat="1" ht="12.6" customHeight="1">
      <c r="B290" s="16"/>
      <c r="C290" s="27" t="str">
        <f>SUBSTITUTE(data!PN59,"又は","")</f>
        <v/>
      </c>
      <c r="D290" s="27"/>
      <c r="E290" s="27"/>
      <c r="G290" s="16"/>
      <c r="H290" s="27" t="str">
        <f>data!PN60</f>
        <v>又は13時00分～20時00分の間の3時間以上</v>
      </c>
      <c r="I290" s="27"/>
      <c r="J290" s="27"/>
      <c r="L290" s="16"/>
      <c r="M290" s="27" t="str">
        <f>SUBSTITUTE(data!PN61,"又は","")</f>
        <v/>
      </c>
      <c r="N290" s="27"/>
      <c r="O290" s="27"/>
    </row>
    <row r="291" spans="2:15" s="4" customFormat="1" ht="12.6" customHeight="1">
      <c r="B291" s="17" t="s">
        <v>40</v>
      </c>
      <c r="C291" s="28" t="str">
        <f>data!PU59</f>
        <v>他</v>
      </c>
      <c r="D291" s="17" t="s">
        <v>46</v>
      </c>
      <c r="E291" s="28" t="str">
        <f>data!PV59</f>
        <v>その他</v>
      </c>
      <c r="G291" s="17" t="s">
        <v>40</v>
      </c>
      <c r="H291" s="35" t="str">
        <f>data!PU60</f>
        <v>日祝他</v>
      </c>
      <c r="I291" s="28" t="s">
        <v>46</v>
      </c>
      <c r="J291" s="35" t="str">
        <f>data!PV60</f>
        <v>その他</v>
      </c>
      <c r="L291" s="15" t="s">
        <v>51</v>
      </c>
      <c r="M291" s="35" t="str">
        <f>data!PU61</f>
        <v>他</v>
      </c>
      <c r="N291" s="17" t="s">
        <v>28</v>
      </c>
      <c r="O291" s="35" t="str">
        <f>data!PV61</f>
        <v>その他</v>
      </c>
    </row>
    <row r="292" spans="2:15" s="4" customFormat="1" ht="12.6" customHeight="1">
      <c r="B292" s="17" t="s">
        <v>53</v>
      </c>
      <c r="C292" s="28" t="str">
        <f>data!NW59</f>
        <v>不問</v>
      </c>
      <c r="D292" s="28" t="s">
        <v>70</v>
      </c>
      <c r="E292" s="28">
        <f>data!PX59</f>
        <v>0</v>
      </c>
      <c r="G292" s="17" t="s">
        <v>53</v>
      </c>
      <c r="H292" s="35" t="str">
        <f>data!NW60</f>
        <v>不問</v>
      </c>
      <c r="I292" s="28" t="s">
        <v>70</v>
      </c>
      <c r="J292" s="35">
        <f>data!PX60</f>
        <v>0</v>
      </c>
      <c r="L292" s="15" t="s">
        <v>53</v>
      </c>
      <c r="M292" s="35" t="str">
        <f>data!NW61</f>
        <v>不問</v>
      </c>
      <c r="N292" s="17" t="s">
        <v>70</v>
      </c>
      <c r="O292" s="35">
        <f>data!PX61</f>
        <v>0</v>
      </c>
    </row>
    <row r="293" spans="2:15" s="6" customFormat="1" ht="12.6" customHeight="1">
      <c r="B293" s="17" t="s">
        <v>71</v>
      </c>
      <c r="C293" s="30">
        <f>data!GE59</f>
        <v>0</v>
      </c>
      <c r="D293" s="30"/>
      <c r="E293" s="30"/>
      <c r="G293" s="17" t="s">
        <v>71</v>
      </c>
      <c r="H293" s="30">
        <f>data!GE60</f>
        <v>0</v>
      </c>
      <c r="I293" s="30"/>
      <c r="J293" s="30"/>
      <c r="L293" s="17" t="s">
        <v>71</v>
      </c>
      <c r="M293" s="30">
        <f>data!GE61</f>
        <v>0</v>
      </c>
      <c r="N293" s="30"/>
      <c r="O293" s="30"/>
    </row>
    <row r="294" spans="2:15" s="4" customFormat="1" ht="18" customHeight="1">
      <c r="B294" s="18" t="str">
        <f>data!H59</f>
        <v>相生ステーションホテル</v>
      </c>
      <c r="C294" s="18"/>
      <c r="D294" s="18"/>
      <c r="E294" s="18"/>
      <c r="G294" s="37" t="str">
        <f>data!H60</f>
        <v>株式会社　マルト水産　相生工場</v>
      </c>
      <c r="H294" s="37"/>
      <c r="I294" s="37"/>
      <c r="J294" s="37"/>
      <c r="L294" s="39" t="str">
        <f>data!H61</f>
        <v>ローソン相生那波南本町店</v>
      </c>
      <c r="M294" s="37"/>
      <c r="N294" s="37"/>
      <c r="O294" s="37"/>
    </row>
    <row r="295" spans="2:15" s="4" customFormat="1" ht="12.6" customHeight="1">
      <c r="B295" s="19" t="s">
        <v>79</v>
      </c>
      <c r="C295" s="19"/>
      <c r="D295" s="32" t="str">
        <f>data!DR59</f>
        <v>兵庫県相生市</v>
      </c>
      <c r="E295" s="32"/>
      <c r="G295" s="19" t="s">
        <v>79</v>
      </c>
      <c r="H295" s="19"/>
      <c r="I295" s="19" t="s">
        <v>124</v>
      </c>
      <c r="J295" s="19"/>
      <c r="L295" s="19" t="s">
        <v>106</v>
      </c>
      <c r="M295" s="19"/>
      <c r="N295" s="37" t="str">
        <f>data!DR61</f>
        <v>兵庫県相生市</v>
      </c>
      <c r="O295" s="37"/>
    </row>
    <row r="296" spans="2:15" s="4" customFormat="1" ht="12.6" customHeight="1">
      <c r="B296" s="20" t="s">
        <v>113</v>
      </c>
      <c r="C296" s="20"/>
      <c r="D296" s="33" t="str">
        <f>data!A59</f>
        <v>28211- 1361861</v>
      </c>
      <c r="E296" s="33"/>
      <c r="G296" s="20" t="s">
        <v>113</v>
      </c>
      <c r="H296" s="20"/>
      <c r="I296" s="20" t="str">
        <f>data!A60</f>
        <v>28211- 1327461</v>
      </c>
      <c r="J296" s="20"/>
      <c r="L296" s="20" t="s">
        <v>115</v>
      </c>
      <c r="M296" s="20"/>
      <c r="N296" s="20" t="str">
        <f>data!A61</f>
        <v>28211- 1332661</v>
      </c>
      <c r="O296" s="20"/>
    </row>
    <row r="297" spans="2:15" s="4" customFormat="1" ht="7.5" customHeight="1">
      <c r="B297" s="20"/>
      <c r="C297" s="20"/>
      <c r="D297" s="33"/>
      <c r="E297" s="33"/>
      <c r="G297" s="20"/>
      <c r="H297" s="20"/>
      <c r="I297" s="20"/>
      <c r="J297" s="20"/>
      <c r="L297" s="20"/>
      <c r="M297" s="20"/>
      <c r="N297" s="20"/>
      <c r="O297" s="20"/>
    </row>
    <row r="298" spans="2:15" s="3" customFormat="1" ht="47.25" customHeight="1">
      <c r="B298" s="13" t="str">
        <f>data!$CO$62</f>
        <v>（パ）看護師／訪問看護／６０歳以上の方応募可能</v>
      </c>
      <c r="C298" s="13"/>
      <c r="D298" s="13"/>
      <c r="E298" s="13"/>
      <c r="F298" s="36"/>
      <c r="G298" s="13" t="str">
        <f>data!$CO$63</f>
        <v>清掃（相生市）</v>
      </c>
      <c r="H298" s="13"/>
      <c r="I298" s="13"/>
      <c r="J298" s="13"/>
      <c r="K298" s="36"/>
      <c r="L298" s="13" t="str">
        <f>data!$CO$64</f>
        <v>ＬＰガス・タクシー用ガススタンドの充填員（赤穂市加里屋）</v>
      </c>
      <c r="M298" s="13"/>
      <c r="N298" s="13"/>
      <c r="O298" s="13"/>
    </row>
    <row r="299" spans="2:15" s="4" customFormat="1" ht="111" customHeight="1">
      <c r="B299" s="14" t="str">
        <f>data!EE62</f>
        <v>健康相談から在宅看取りまで幅広く対応。_x000d_
在宅療養をされる方の自宅に訪問して看護ケアを提供し、療養指導を行います。_x000d_
ケア及び医療処置の内容は、それぞれの医療依存度や障害の程度により異なります。_x000d_
【管理内容】_x000d_
各種自己注射・中心静脈栄養・人工呼吸器・人工肛門・腎瘻・腹膜透析・胃ろう・フォーリーカテーテル・在宅酸素・吸引他_x000d_
_x000d_
【変更範囲：変更なし】</v>
      </c>
      <c r="C299" s="14"/>
      <c r="D299" s="14"/>
      <c r="E299" s="14"/>
      <c r="G299" s="14" t="str">
        <f>data!EE63</f>
        <v>店内の清掃業務を行っていただきます。_x000d_
_x000d_
＊面接時には、ハローワーク紹介状・履歴書（写真貼付）をご持参_x000d_
　ください。_x000d_
_x000d_
【変更範囲：会社の定める業務】</v>
      </c>
      <c r="H299" s="14"/>
      <c r="I299" s="14"/>
      <c r="J299" s="14"/>
      <c r="L299" s="14" t="str">
        <f>data!EE64</f>
        <v>プロパンガス容器へのガスの充填、タクシーの燃料タンクへのガス充填等_x000d_
＊兼業可　副業可　Ｗワーク可_x000d_
_x000d_
【変更範囲：変更なし】</v>
      </c>
      <c r="M299" s="14"/>
      <c r="N299" s="14"/>
      <c r="O299" s="14"/>
    </row>
    <row r="300" spans="2:15" s="4" customFormat="1" ht="12" customHeight="1">
      <c r="B300" s="15" t="str">
        <f>data!OL62</f>
        <v>時給</v>
      </c>
      <c r="C300" s="29" t="str">
        <f>data!OU62</f>
        <v>1,500円～1,500円</v>
      </c>
      <c r="D300" s="29"/>
      <c r="E300" s="29"/>
      <c r="G300" s="15" t="str">
        <f>data!OL63</f>
        <v>時給</v>
      </c>
      <c r="H300" s="26" t="str">
        <f>data!OU63</f>
        <v>1,172円～1,172円</v>
      </c>
      <c r="I300" s="26"/>
      <c r="J300" s="26"/>
      <c r="L300" s="15" t="str">
        <f>data!OL64</f>
        <v>時給</v>
      </c>
      <c r="M300" s="26" t="str">
        <f>data!OU64</f>
        <v>1,400円～1,500円</v>
      </c>
      <c r="N300" s="26"/>
      <c r="O300" s="26"/>
    </row>
    <row r="301" spans="2:15" s="4" customFormat="1" ht="12.6" customHeight="1">
      <c r="B301" s="16" t="str">
        <f>data!NF62</f>
        <v>パート労働者</v>
      </c>
      <c r="C301" s="16"/>
      <c r="D301" s="16" t="s">
        <v>18</v>
      </c>
      <c r="E301" s="1" t="str">
        <f>data!QJ62</f>
        <v>3人</v>
      </c>
      <c r="G301" s="16" t="str">
        <f>data!NF63</f>
        <v>パート労働者</v>
      </c>
      <c r="H301" s="16"/>
      <c r="I301" s="16" t="s">
        <v>18</v>
      </c>
      <c r="J301" s="1" t="str">
        <f>data!QJ63</f>
        <v>1人</v>
      </c>
      <c r="L301" s="16" t="str">
        <f>data!NF64</f>
        <v>パート労働者</v>
      </c>
      <c r="M301" s="16"/>
      <c r="N301" s="1" t="s">
        <v>18</v>
      </c>
      <c r="O301" s="1" t="str">
        <f>data!QJ64</f>
        <v>1人</v>
      </c>
    </row>
    <row r="302" spans="2:15" s="4" customFormat="1" ht="12.6" customHeight="1">
      <c r="B302" s="16" t="s">
        <v>22</v>
      </c>
      <c r="C302" s="16">
        <f>data!PK62</f>
        <v>0</v>
      </c>
      <c r="D302" s="16"/>
      <c r="E302" s="16"/>
      <c r="G302" s="16" t="s">
        <v>3</v>
      </c>
      <c r="H302" s="16" t="str">
        <f>data!PK63</f>
        <v>(1)8時00分～12時00分</v>
      </c>
      <c r="I302" s="16"/>
      <c r="J302" s="16"/>
      <c r="L302" s="16" t="s">
        <v>3</v>
      </c>
      <c r="M302" s="16" t="str">
        <f>data!PK64</f>
        <v>(1)8時30分～17時00分</v>
      </c>
      <c r="N302" s="16"/>
      <c r="O302" s="16"/>
    </row>
    <row r="303" spans="2:15" s="5" customFormat="1" ht="12.6" customHeight="1">
      <c r="B303" s="16"/>
      <c r="C303" s="16">
        <f>data!PL62</f>
        <v>0</v>
      </c>
      <c r="D303" s="16"/>
      <c r="E303" s="16"/>
      <c r="G303" s="16"/>
      <c r="H303" s="16">
        <f>data!PL63</f>
        <v>0</v>
      </c>
      <c r="I303" s="16"/>
      <c r="J303" s="16"/>
      <c r="L303" s="16"/>
      <c r="M303" s="16" t="str">
        <f>data!PL64</f>
        <v>(2)10時00分～15時00分</v>
      </c>
      <c r="N303" s="16"/>
      <c r="O303" s="16"/>
    </row>
    <row r="304" spans="2:15" s="5" customFormat="1" ht="12.6" customHeight="1">
      <c r="B304" s="16"/>
      <c r="C304" s="27" t="str">
        <f>SUBSTITUTE(data!PN62,"又は","")</f>
        <v>8時30分～18時00分の間の4時間程度</v>
      </c>
      <c r="D304" s="27"/>
      <c r="E304" s="27"/>
      <c r="G304" s="16"/>
      <c r="H304" s="27" t="str">
        <f>SUBSTITUTE(data!PN63,"又は","")</f>
        <v/>
      </c>
      <c r="I304" s="27"/>
      <c r="J304" s="27"/>
      <c r="L304" s="16"/>
      <c r="M304" s="27" t="str">
        <f>SUBSTITUTE(data!PN64,"又は","")</f>
        <v/>
      </c>
      <c r="N304" s="27"/>
      <c r="O304" s="27"/>
    </row>
    <row r="305" spans="2:15" s="4" customFormat="1" ht="12.6" customHeight="1">
      <c r="B305" s="17" t="s">
        <v>40</v>
      </c>
      <c r="C305" s="28" t="str">
        <f>data!PU62</f>
        <v>土日他</v>
      </c>
      <c r="D305" s="17" t="s">
        <v>46</v>
      </c>
      <c r="E305" s="28" t="str">
        <f>data!PV62</f>
        <v>毎　週</v>
      </c>
      <c r="G305" s="17" t="s">
        <v>40</v>
      </c>
      <c r="H305" s="35" t="str">
        <f>data!PU63</f>
        <v>他</v>
      </c>
      <c r="I305" s="28" t="s">
        <v>46</v>
      </c>
      <c r="J305" s="35" t="str">
        <f>data!PV63</f>
        <v>毎　週</v>
      </c>
      <c r="L305" s="15" t="s">
        <v>51</v>
      </c>
      <c r="M305" s="35" t="str">
        <f>data!PU64</f>
        <v>月水木金日</v>
      </c>
      <c r="N305" s="17" t="s">
        <v>28</v>
      </c>
      <c r="O305" s="35" t="str">
        <f>data!PV64</f>
        <v>毎　週</v>
      </c>
    </row>
    <row r="306" spans="2:15" s="4" customFormat="1" ht="12.6" customHeight="1">
      <c r="B306" s="17" t="s">
        <v>53</v>
      </c>
      <c r="C306" s="28" t="str">
        <f>data!NW62</f>
        <v>不問</v>
      </c>
      <c r="D306" s="28" t="s">
        <v>70</v>
      </c>
      <c r="E306" s="28">
        <f>data!PX62</f>
        <v>0</v>
      </c>
      <c r="G306" s="17" t="s">
        <v>53</v>
      </c>
      <c r="H306" s="35" t="str">
        <f>data!NW63</f>
        <v>不問</v>
      </c>
      <c r="I306" s="28" t="s">
        <v>70</v>
      </c>
      <c r="J306" s="35">
        <f>data!PX63</f>
        <v>0</v>
      </c>
      <c r="L306" s="15" t="s">
        <v>53</v>
      </c>
      <c r="M306" s="35" t="str">
        <f>data!NW64</f>
        <v>不問</v>
      </c>
      <c r="N306" s="17" t="s">
        <v>70</v>
      </c>
      <c r="O306" s="35">
        <f>data!PX64</f>
        <v>0</v>
      </c>
    </row>
    <row r="307" spans="2:15" s="6" customFormat="1" ht="12.6" customHeight="1">
      <c r="B307" s="17" t="s">
        <v>71</v>
      </c>
      <c r="C307" s="30">
        <f>data!GE62</f>
        <v>0</v>
      </c>
      <c r="D307" s="30"/>
      <c r="E307" s="30"/>
      <c r="G307" s="17" t="s">
        <v>71</v>
      </c>
      <c r="H307" s="30">
        <f>data!GE63</f>
        <v>0</v>
      </c>
      <c r="I307" s="30"/>
      <c r="J307" s="30"/>
      <c r="L307" s="17" t="s">
        <v>71</v>
      </c>
      <c r="M307" s="30" t="str">
        <f>data!GE64</f>
        <v>丙種化学（液化石油ガス）</v>
      </c>
      <c r="N307" s="30"/>
      <c r="O307" s="30"/>
    </row>
    <row r="308" spans="2:15" s="4" customFormat="1" ht="18" customHeight="1">
      <c r="B308" s="18" t="str">
        <f>data!H62</f>
        <v>社会福祉法人　みどり福祉会_x000d_
訪問看護ステーション相生</v>
      </c>
      <c r="C308" s="18"/>
      <c r="D308" s="18"/>
      <c r="E308" s="18"/>
      <c r="G308" s="37" t="str">
        <f>data!H63</f>
        <v>株式会社マインド・サービス</v>
      </c>
      <c r="H308" s="37"/>
      <c r="I308" s="37"/>
      <c r="J308" s="37"/>
      <c r="L308" s="39" t="str">
        <f>data!H64</f>
        <v>播磨エナジック株式会社</v>
      </c>
      <c r="M308" s="37"/>
      <c r="N308" s="37"/>
      <c r="O308" s="37"/>
    </row>
    <row r="309" spans="2:15" s="4" customFormat="1" ht="12.6" customHeight="1">
      <c r="B309" s="19" t="s">
        <v>79</v>
      </c>
      <c r="C309" s="19"/>
      <c r="D309" s="32" t="str">
        <f>data!DR62</f>
        <v>兵庫県相生市</v>
      </c>
      <c r="E309" s="32"/>
      <c r="G309" s="19" t="s">
        <v>79</v>
      </c>
      <c r="H309" s="19"/>
      <c r="I309" s="19" t="str">
        <f>data!DR63</f>
        <v>兵庫県相生市</v>
      </c>
      <c r="J309" s="19"/>
      <c r="L309" s="19" t="s">
        <v>106</v>
      </c>
      <c r="M309" s="19"/>
      <c r="N309" s="37" t="str">
        <f>data!DR64</f>
        <v>兵庫県赤穂市</v>
      </c>
      <c r="O309" s="37"/>
    </row>
    <row r="310" spans="2:15" s="4" customFormat="1" ht="12.6" customHeight="1">
      <c r="B310" s="20" t="s">
        <v>113</v>
      </c>
      <c r="C310" s="20"/>
      <c r="D310" s="33" t="str">
        <f>data!A62</f>
        <v>28211- 1319761</v>
      </c>
      <c r="E310" s="33"/>
      <c r="G310" s="20" t="s">
        <v>113</v>
      </c>
      <c r="H310" s="20"/>
      <c r="I310" s="20" t="str">
        <f>data!A63</f>
        <v>28050-19523961</v>
      </c>
      <c r="J310" s="20"/>
      <c r="L310" s="20" t="s">
        <v>115</v>
      </c>
      <c r="M310" s="20"/>
      <c r="N310" s="20" t="str">
        <f>data!A64</f>
        <v>28050-18389961</v>
      </c>
      <c r="O310" s="20"/>
    </row>
    <row r="311" spans="2:15" s="4" customFormat="1" ht="12.6" customHeight="1">
      <c r="B311" s="20"/>
      <c r="C311" s="20"/>
      <c r="D311" s="33"/>
      <c r="E311" s="33"/>
      <c r="G311" s="20"/>
      <c r="H311" s="20"/>
      <c r="I311" s="20"/>
      <c r="J311" s="20"/>
      <c r="L311" s="20"/>
      <c r="M311" s="20"/>
      <c r="N311" s="20"/>
      <c r="O311" s="20"/>
    </row>
    <row r="312" spans="2:15" s="4" customFormat="1" ht="12.6" customHeight="1">
      <c r="B312" s="20"/>
      <c r="C312" s="20"/>
      <c r="D312" s="33"/>
      <c r="E312" s="33"/>
      <c r="G312" s="20"/>
      <c r="H312" s="20"/>
      <c r="I312" s="20"/>
      <c r="J312" s="20"/>
      <c r="L312" s="20"/>
      <c r="M312" s="20"/>
      <c r="N312" s="20"/>
      <c r="O312" s="20"/>
    </row>
    <row r="313" spans="2:15" s="3" customFormat="1" ht="47.25" customHeight="1">
      <c r="B313" s="13" t="str">
        <f>data!$CO$65</f>
        <v>正社員：電気工事・空調管工事作業員</v>
      </c>
      <c r="C313" s="13"/>
      <c r="D313" s="13"/>
      <c r="E313" s="13"/>
      <c r="F313" s="36"/>
      <c r="G313" s="13" t="str">
        <f>data!$CO$66</f>
        <v>給食業務からスタートの管理栄養士／特養でのお仕事</v>
      </c>
      <c r="H313" s="13"/>
      <c r="I313" s="13"/>
      <c r="J313" s="13"/>
      <c r="K313" s="36"/>
      <c r="L313" s="13" t="str">
        <f>data!$CO$67</f>
        <v>正社員：介護員／桜谷荘　　　　　　　《年間休日１２０日》</v>
      </c>
      <c r="M313" s="13"/>
      <c r="N313" s="13"/>
      <c r="O313" s="13"/>
    </row>
    <row r="314" spans="2:15" s="4" customFormat="1" ht="111" customHeight="1">
      <c r="B314" s="14" t="str">
        <f>data!EE65</f>
        <v>＊工場内外で行う、制御配線、溶接、配管、ネジ配管作業_x000d_
_x000d_
※担当業務の詳細は、面接時に、ご説明いたします。_x000d_
_x000d_
_x000d_
◎経験及び資格のない方は、手伝いから始めます。_x000d_
_x000d_
◎高所での作業もあります。_x000d_
_x000d_
◎共同で作業することが多い仕事です。_x000d_
_x000d_
変更範囲：変更なし</v>
      </c>
      <c r="C314" s="14"/>
      <c r="D314" s="14"/>
      <c r="E314" s="14"/>
      <c r="G314" s="14" t="str">
        <f>data!EE66</f>
        <v>【特別養護老人ホーム桜谷荘】の給食管理業務_x000d_
朝食と夕食はクックチル、昼食は原材料調理でお食事を提供_x000d_
労務改善と利用者様満足の両立を目指して日々運営に励んでいます_x000d_
_x000d_
［主なお仕事］_x000d_
・仕込み、調理、盛り付け、配膳、洗浄、清掃など厨房実務全般_x000d_
・パート指導、育成、教育などの人材管理業務_x000d_
１年程度の現場業務の習得期間を経て、利用者様に目を向けた_x000d_
栄養管理業務に進んでいただきます。_x000d_
お困りごとや知りたいことなど何でも聞ける、自身の成長を目指すにはぴったりな環境です。_x000d_
変更範囲：変更なし</v>
      </c>
      <c r="H314" s="14"/>
      <c r="I314" s="14"/>
      <c r="J314" s="14"/>
      <c r="L314" s="14" t="str">
        <f>data!EE67</f>
        <v>＊特別養護老人ホームにおける入所利用者の日常生活援助等_x000d_
　・身体介助_x000d_
　・食事介助_x000d_
　・入浴介助_x000d_
　・トイレ介助　等_x000d_
_x000d_
※仕事内容の詳細は、面接時に、ご説明いたします。_x000d_
_x000d_
◎事前見学等可能です！_x000d_
◎資格取得支援あり_x000d_
_x000d_
変更範囲：変更なし</v>
      </c>
      <c r="M314" s="14"/>
      <c r="N314" s="14"/>
      <c r="O314" s="14"/>
    </row>
    <row r="315" spans="2:15" s="4" customFormat="1" ht="12" customHeight="1">
      <c r="B315" s="15" t="str">
        <f>data!OL65</f>
        <v>日給</v>
      </c>
      <c r="C315" s="29" t="str">
        <f>data!OU65</f>
        <v>9,000円～12,000円</v>
      </c>
      <c r="D315" s="29"/>
      <c r="E315" s="29"/>
      <c r="G315" s="15" t="str">
        <f>data!OL66</f>
        <v>月給</v>
      </c>
      <c r="H315" s="26" t="str">
        <f>data!OU66</f>
        <v>215,500円～239,500円</v>
      </c>
      <c r="I315" s="26"/>
      <c r="J315" s="26"/>
      <c r="L315" s="15" t="str">
        <f>data!OL67</f>
        <v>月給</v>
      </c>
      <c r="M315" s="26" t="str">
        <f>data!OU67</f>
        <v>201,477円～251,500円</v>
      </c>
      <c r="N315" s="26"/>
      <c r="O315" s="26"/>
    </row>
    <row r="316" spans="2:15" s="4" customFormat="1" ht="12.6" customHeight="1">
      <c r="B316" s="16" t="str">
        <f>data!NF65</f>
        <v>正社員</v>
      </c>
      <c r="C316" s="16"/>
      <c r="D316" s="16" t="s">
        <v>18</v>
      </c>
      <c r="E316" s="1" t="str">
        <f>data!QJ65</f>
        <v>2人</v>
      </c>
      <c r="G316" s="16" t="str">
        <f>data!NF66</f>
        <v>正社員</v>
      </c>
      <c r="H316" s="16"/>
      <c r="I316" s="16" t="s">
        <v>18</v>
      </c>
      <c r="J316" s="1" t="str">
        <f>data!QJ66</f>
        <v>1人</v>
      </c>
      <c r="L316" s="16" t="str">
        <f>data!NF67</f>
        <v>正社員</v>
      </c>
      <c r="M316" s="16"/>
      <c r="N316" s="1" t="s">
        <v>18</v>
      </c>
      <c r="O316" s="1" t="str">
        <f>data!QJ67</f>
        <v>5人</v>
      </c>
    </row>
    <row r="317" spans="2:15" s="4" customFormat="1" ht="12.6" customHeight="1">
      <c r="B317" s="16" t="s">
        <v>22</v>
      </c>
      <c r="C317" s="16" t="str">
        <f>data!PK65</f>
        <v>(1)8時00分～17時00分</v>
      </c>
      <c r="D317" s="16"/>
      <c r="E317" s="16"/>
      <c r="G317" s="16" t="s">
        <v>3</v>
      </c>
      <c r="H317" s="16" t="str">
        <f>data!PK66</f>
        <v>(1)6時00分～15時25分</v>
      </c>
      <c r="I317" s="16"/>
      <c r="J317" s="16"/>
      <c r="L317" s="16" t="s">
        <v>3</v>
      </c>
      <c r="M317" s="16" t="str">
        <f>data!PK67</f>
        <v>(1)7時15分～16時40分</v>
      </c>
      <c r="N317" s="16"/>
      <c r="O317" s="16"/>
    </row>
    <row r="318" spans="2:15" s="5" customFormat="1" ht="12.6" customHeight="1">
      <c r="B318" s="16"/>
      <c r="C318" s="16">
        <f>data!PL65</f>
        <v>0</v>
      </c>
      <c r="D318" s="16"/>
      <c r="E318" s="16"/>
      <c r="G318" s="16"/>
      <c r="H318" s="16" t="str">
        <f>data!PL66</f>
        <v>(2)9時00分～18時25分</v>
      </c>
      <c r="I318" s="16"/>
      <c r="J318" s="16"/>
      <c r="L318" s="16"/>
      <c r="M318" s="16" t="str">
        <f>data!PL67</f>
        <v>(2)9時00分～18時25分</v>
      </c>
      <c r="N318" s="16"/>
      <c r="O318" s="16"/>
    </row>
    <row r="319" spans="2:15" s="5" customFormat="1" ht="12.6" customHeight="1">
      <c r="B319" s="16"/>
      <c r="C319" s="27" t="str">
        <f>SUBSTITUTE(data!PN65,"又は","")</f>
        <v/>
      </c>
      <c r="D319" s="27"/>
      <c r="E319" s="27"/>
      <c r="G319" s="16"/>
      <c r="H319" s="27" t="str">
        <f>SUBSTITUTE(data!PN66,"又は","")</f>
        <v/>
      </c>
      <c r="I319" s="27"/>
      <c r="J319" s="27"/>
      <c r="L319" s="16"/>
      <c r="M319" s="27" t="str">
        <f>SUBSTITUTE(data!PN67,"又は","")</f>
        <v/>
      </c>
      <c r="N319" s="27"/>
      <c r="O319" s="27"/>
    </row>
    <row r="320" spans="2:15" s="4" customFormat="1" ht="12.6" customHeight="1">
      <c r="B320" s="17" t="s">
        <v>40</v>
      </c>
      <c r="C320" s="28" t="str">
        <f>data!PU65</f>
        <v>日祝他</v>
      </c>
      <c r="D320" s="17" t="s">
        <v>46</v>
      </c>
      <c r="E320" s="28" t="str">
        <f>data!PV65</f>
        <v>その他</v>
      </c>
      <c r="G320" s="17" t="s">
        <v>40</v>
      </c>
      <c r="H320" s="35" t="str">
        <f>data!PU66</f>
        <v>他</v>
      </c>
      <c r="I320" s="28" t="s">
        <v>46</v>
      </c>
      <c r="J320" s="35" t="str">
        <f>data!PV66</f>
        <v>その他</v>
      </c>
      <c r="L320" s="15" t="s">
        <v>51</v>
      </c>
      <c r="M320" s="35" t="str">
        <f>data!PU67</f>
        <v>他</v>
      </c>
      <c r="N320" s="17" t="s">
        <v>28</v>
      </c>
      <c r="O320" s="35" t="str">
        <f>data!PV67</f>
        <v>その他</v>
      </c>
    </row>
    <row r="321" spans="2:15" s="4" customFormat="1" ht="12.6" customHeight="1">
      <c r="B321" s="17" t="s">
        <v>53</v>
      </c>
      <c r="C321" s="28" t="str">
        <f>data!NW65</f>
        <v>59歳以下</v>
      </c>
      <c r="D321" s="28" t="s">
        <v>70</v>
      </c>
      <c r="E321" s="28" t="str">
        <f>data!PX65</f>
        <v>79日</v>
      </c>
      <c r="G321" s="17" t="s">
        <v>53</v>
      </c>
      <c r="H321" s="35" t="str">
        <f>data!NW66</f>
        <v>59歳以下</v>
      </c>
      <c r="I321" s="28" t="s">
        <v>70</v>
      </c>
      <c r="J321" s="35" t="str">
        <f>data!PX66</f>
        <v>120日</v>
      </c>
      <c r="L321" s="15" t="s">
        <v>53</v>
      </c>
      <c r="M321" s="35" t="str">
        <f>data!NW67</f>
        <v>18歳～59歳</v>
      </c>
      <c r="N321" s="17" t="s">
        <v>70</v>
      </c>
      <c r="O321" s="35" t="str">
        <f>data!PX67</f>
        <v>120日</v>
      </c>
    </row>
    <row r="322" spans="2:15" s="6" customFormat="1" ht="12.6" customHeight="1">
      <c r="B322" s="17" t="s">
        <v>71</v>
      </c>
      <c r="C322" s="30">
        <f>data!GE65</f>
        <v>0</v>
      </c>
      <c r="D322" s="30"/>
      <c r="E322" s="30"/>
      <c r="G322" s="17" t="s">
        <v>71</v>
      </c>
      <c r="H322" s="30">
        <f>data!GE66</f>
        <v>0</v>
      </c>
      <c r="I322" s="30"/>
      <c r="J322" s="30"/>
      <c r="L322" s="17" t="s">
        <v>71</v>
      </c>
      <c r="M322" s="30">
        <f>data!GE67</f>
        <v>0</v>
      </c>
      <c r="N322" s="30"/>
      <c r="O322" s="30"/>
    </row>
    <row r="323" spans="2:15" s="4" customFormat="1" ht="18" customHeight="1">
      <c r="B323" s="18" t="str">
        <f>data!H65</f>
        <v>株式会社アカセツ</v>
      </c>
      <c r="C323" s="18"/>
      <c r="D323" s="18"/>
      <c r="E323" s="18"/>
      <c r="G323" s="37" t="str">
        <f>data!H66</f>
        <v>社会福祉法人　桜谷福祉会</v>
      </c>
      <c r="H323" s="37"/>
      <c r="I323" s="37"/>
      <c r="J323" s="37"/>
      <c r="L323" s="39" t="str">
        <f>data!H67</f>
        <v>社会福祉法人　桜谷福祉会</v>
      </c>
      <c r="M323" s="37"/>
      <c r="N323" s="37"/>
      <c r="O323" s="37"/>
    </row>
    <row r="324" spans="2:15" s="4" customFormat="1" ht="12.6" customHeight="1">
      <c r="B324" s="19" t="s">
        <v>79</v>
      </c>
      <c r="C324" s="19"/>
      <c r="D324" s="32" t="str">
        <f>data!DR65</f>
        <v>兵庫県赤穂市</v>
      </c>
      <c r="E324" s="32"/>
      <c r="G324" s="19" t="s">
        <v>79</v>
      </c>
      <c r="H324" s="19"/>
      <c r="I324" s="19" t="str">
        <f>data!DR66</f>
        <v>兵庫県赤穂市</v>
      </c>
      <c r="J324" s="19"/>
      <c r="L324" s="19" t="s">
        <v>106</v>
      </c>
      <c r="M324" s="19"/>
      <c r="N324" s="37" t="str">
        <f>data!DR67</f>
        <v>兵庫県赤穂市</v>
      </c>
      <c r="O324" s="37"/>
    </row>
    <row r="325" spans="2:15" s="4" customFormat="1" ht="12.6" customHeight="1">
      <c r="B325" s="20" t="s">
        <v>113</v>
      </c>
      <c r="C325" s="20"/>
      <c r="D325" s="33" t="str">
        <f>data!A65</f>
        <v>28212- 1387561</v>
      </c>
      <c r="E325" s="33"/>
      <c r="G325" s="20" t="s">
        <v>113</v>
      </c>
      <c r="H325" s="20"/>
      <c r="I325" s="20" t="str">
        <f>data!A66</f>
        <v>28212- 1388461</v>
      </c>
      <c r="J325" s="20"/>
      <c r="L325" s="20" t="s">
        <v>115</v>
      </c>
      <c r="M325" s="20"/>
      <c r="N325" s="20" t="str">
        <f>data!A67</f>
        <v>28212- 1389761</v>
      </c>
      <c r="O325" s="20"/>
    </row>
    <row r="326" spans="2:15" s="4" customFormat="1" ht="7.5" customHeight="1">
      <c r="B326" s="21"/>
      <c r="C326" s="21"/>
      <c r="D326" s="21"/>
      <c r="E326" s="21"/>
      <c r="G326" s="38"/>
      <c r="H326" s="38"/>
      <c r="I326" s="38"/>
      <c r="J326" s="38"/>
      <c r="L326" s="38"/>
      <c r="M326" s="38"/>
      <c r="N326" s="38"/>
      <c r="O326" s="38"/>
    </row>
    <row r="327" spans="2:15" s="3" customFormat="1" ht="47.25" customHeight="1">
      <c r="B327" s="13" t="str">
        <f>data!$CO$68</f>
        <v>正社員：電気工事　　　　　　　未経験ＯＫ！！</v>
      </c>
      <c r="C327" s="13"/>
      <c r="D327" s="13"/>
      <c r="E327" s="13"/>
      <c r="F327" s="36"/>
      <c r="G327" s="13" t="str">
        <f>data!$CO$69</f>
        <v>コンビニスタッフ／赤穂砂子店　平日のみＯＫ！土日のみＯＫ</v>
      </c>
      <c r="H327" s="13"/>
      <c r="I327" s="13"/>
      <c r="J327" s="13"/>
      <c r="K327" s="36"/>
      <c r="L327" s="13" t="str">
        <f>data!$CO$70</f>
        <v>コンビニスタッフ／赤穂惣門町店　平日のみ！土日のみＯＫ！</v>
      </c>
      <c r="M327" s="13"/>
      <c r="N327" s="13"/>
      <c r="O327" s="13"/>
    </row>
    <row r="328" spans="2:15" s="4" customFormat="1" ht="111" customHeight="1">
      <c r="B328" s="14" t="str">
        <f>data!EE68</f>
        <v>＊工場及び一般住宅等における配線等各種電気工事全般_x000d_
＊電機設備の据付、修理等のメンテナンス等_x000d_
_x000d_
※仕事の内容等については面接時に説明します。_x000d_
_x000d_
◎やる気があり長期勤続が可能であれば経験や資格の有無は_x000d_
　問いません。未経験の方にも丁寧に指導します。_x000d_
_x000d_
◎経験のある方も、技術を活かして即戦力として活躍可能です！！_x000d_
_x000d_
変更範囲：変更なし・会社の定める場所</v>
      </c>
      <c r="C328" s="14"/>
      <c r="D328" s="14"/>
      <c r="E328" s="14"/>
      <c r="G328" s="14" t="str">
        <f>data!EE69</f>
        <v>＼空いてる時間を有効活用しませんか？！／　◎駅近◎_x000d_
＊接客・レジ・商品の陳列・清掃など_x000d_
_x000d_
※仕事内容や勤務時間などは、面接の時にご説明します。_x000d_
_x000d_
◆セルフレジ導入しています！_x000d_
_x000d_
◎未経験者・主婦の方　歓迎！！_x000d_
◎就業日数・時間等　相談可_x000d_
◎副業可♪_x000d_
_x000d_
変更範囲：変更なし</v>
      </c>
      <c r="H328" s="14"/>
      <c r="I328" s="14"/>
      <c r="J328" s="14"/>
      <c r="L328" s="14" t="str">
        <f>data!EE70</f>
        <v>＼空いてる時間を有効活用しませんか？！／　　◎駅近◎_x000d_
＊接客・レジ・商品の陳列・清掃など_x000d_
_x000d_
※仕事内容や勤務時間などは、面接の時にご説明します。_x000d_
_x000d_
◆セルフレジ導入しています！_x000d_
_x000d_
_x000d_
◎勤務時間・日数等相談に応じます。_x000d_
◎副業可♪_x000d_
_x000d_
変更範囲：変更なし</v>
      </c>
      <c r="M328" s="14"/>
      <c r="N328" s="14"/>
      <c r="O328" s="14"/>
    </row>
    <row r="329" spans="2:15" s="4" customFormat="1" ht="12" customHeight="1">
      <c r="B329" s="15" t="str">
        <f>data!OL68</f>
        <v>日給</v>
      </c>
      <c r="C329" s="29" t="str">
        <f>data!OU68</f>
        <v>15,000円～23,000円</v>
      </c>
      <c r="D329" s="29"/>
      <c r="E329" s="29"/>
      <c r="G329" s="15" t="str">
        <f>data!OL69</f>
        <v>時給</v>
      </c>
      <c r="H329" s="26" t="str">
        <f>data!OU69</f>
        <v>1,172円～1,172円</v>
      </c>
      <c r="I329" s="26"/>
      <c r="J329" s="26"/>
      <c r="L329" s="15" t="str">
        <f>data!OL70</f>
        <v>時給</v>
      </c>
      <c r="M329" s="26" t="str">
        <f>data!OU70</f>
        <v>1,172円～1,172円</v>
      </c>
      <c r="N329" s="26"/>
      <c r="O329" s="26"/>
    </row>
    <row r="330" spans="2:15" s="4" customFormat="1" ht="12.6" customHeight="1">
      <c r="B330" s="16" t="str">
        <f>data!NF68</f>
        <v>正社員</v>
      </c>
      <c r="C330" s="16"/>
      <c r="D330" s="16" t="s">
        <v>18</v>
      </c>
      <c r="E330" s="1" t="str">
        <f>data!QJ68</f>
        <v>1人</v>
      </c>
      <c r="G330" s="16" t="str">
        <f>data!NF69</f>
        <v>パート労働者</v>
      </c>
      <c r="H330" s="16"/>
      <c r="I330" s="16" t="s">
        <v>18</v>
      </c>
      <c r="J330" s="1" t="str">
        <f>data!QJ69</f>
        <v>5人</v>
      </c>
      <c r="L330" s="16" t="str">
        <f>data!NF70</f>
        <v>パート労働者</v>
      </c>
      <c r="M330" s="16"/>
      <c r="N330" s="1" t="s">
        <v>18</v>
      </c>
      <c r="O330" s="1" t="str">
        <f>data!QJ70</f>
        <v>5人</v>
      </c>
    </row>
    <row r="331" spans="2:15" s="4" customFormat="1" ht="12.6" customHeight="1">
      <c r="B331" s="16" t="s">
        <v>22</v>
      </c>
      <c r="C331" s="16" t="str">
        <f>data!PK68</f>
        <v>(1)8時00分～17時00分</v>
      </c>
      <c r="D331" s="16"/>
      <c r="E331" s="16"/>
      <c r="G331" s="16" t="s">
        <v>3</v>
      </c>
      <c r="H331" s="16" t="str">
        <f>data!PK69</f>
        <v>(1)8時00分～12時00分</v>
      </c>
      <c r="I331" s="16"/>
      <c r="J331" s="16"/>
      <c r="L331" s="16" t="s">
        <v>3</v>
      </c>
      <c r="M331" s="16" t="str">
        <f>data!PK70</f>
        <v>(1)8時00分～13時00分</v>
      </c>
      <c r="N331" s="16"/>
      <c r="O331" s="16"/>
    </row>
    <row r="332" spans="2:15" s="5" customFormat="1" ht="12.6" customHeight="1">
      <c r="B332" s="16"/>
      <c r="C332" s="16">
        <f>data!PL68</f>
        <v>0</v>
      </c>
      <c r="D332" s="16"/>
      <c r="E332" s="16"/>
      <c r="G332" s="16"/>
      <c r="H332" s="16" t="str">
        <f>data!PL69</f>
        <v>(2)12時00分～17時00分</v>
      </c>
      <c r="I332" s="16"/>
      <c r="J332" s="16"/>
      <c r="L332" s="16"/>
      <c r="M332" s="16" t="str">
        <f>data!PL70</f>
        <v>(2)12時00分～17時00分</v>
      </c>
      <c r="N332" s="16"/>
      <c r="O332" s="16"/>
    </row>
    <row r="333" spans="2:15" s="5" customFormat="1" ht="12.6" customHeight="1">
      <c r="B333" s="16"/>
      <c r="C333" s="27" t="str">
        <f>SUBSTITUTE(data!PN68,"又は","")</f>
        <v/>
      </c>
      <c r="D333" s="27"/>
      <c r="E333" s="27"/>
      <c r="G333" s="16"/>
      <c r="H333" s="27" t="str">
        <f>SUBSTITUTE(data!PN69,"又は","")</f>
        <v/>
      </c>
      <c r="I333" s="27"/>
      <c r="J333" s="27"/>
      <c r="L333" s="16"/>
      <c r="M333" s="27" t="str">
        <f>SUBSTITUTE(data!PN70,"又は","")</f>
        <v/>
      </c>
      <c r="N333" s="27"/>
      <c r="O333" s="27"/>
    </row>
    <row r="334" spans="2:15" s="4" customFormat="1" ht="12.6" customHeight="1">
      <c r="B334" s="17" t="s">
        <v>40</v>
      </c>
      <c r="C334" s="28" t="str">
        <f>data!PU68</f>
        <v>日祝他</v>
      </c>
      <c r="D334" s="17" t="s">
        <v>46</v>
      </c>
      <c r="E334" s="28" t="str">
        <f>data!PV68</f>
        <v>その他</v>
      </c>
      <c r="G334" s="17" t="s">
        <v>40</v>
      </c>
      <c r="H334" s="35" t="str">
        <f>data!PU69</f>
        <v>他</v>
      </c>
      <c r="I334" s="28" t="s">
        <v>46</v>
      </c>
      <c r="J334" s="35" t="str">
        <f>data!PV69</f>
        <v>毎　週</v>
      </c>
      <c r="L334" s="15" t="s">
        <v>51</v>
      </c>
      <c r="M334" s="35" t="str">
        <f>data!PU70</f>
        <v>他</v>
      </c>
      <c r="N334" s="17" t="s">
        <v>28</v>
      </c>
      <c r="O334" s="35" t="str">
        <f>data!PV70</f>
        <v>毎　週</v>
      </c>
    </row>
    <row r="335" spans="2:15" s="4" customFormat="1" ht="12.6" customHeight="1">
      <c r="B335" s="17" t="s">
        <v>53</v>
      </c>
      <c r="C335" s="28" t="str">
        <f>data!NW68</f>
        <v>不問</v>
      </c>
      <c r="D335" s="28" t="s">
        <v>70</v>
      </c>
      <c r="E335" s="28" t="str">
        <f>data!PX68</f>
        <v>105日</v>
      </c>
      <c r="G335" s="17" t="s">
        <v>53</v>
      </c>
      <c r="H335" s="35" t="str">
        <f>data!NW69</f>
        <v>不問</v>
      </c>
      <c r="I335" s="28" t="s">
        <v>70</v>
      </c>
      <c r="J335" s="35">
        <f>data!PX69</f>
        <v>0</v>
      </c>
      <c r="L335" s="15" t="s">
        <v>53</v>
      </c>
      <c r="M335" s="35" t="str">
        <f>data!NW70</f>
        <v>不問</v>
      </c>
      <c r="N335" s="17" t="s">
        <v>70</v>
      </c>
      <c r="O335" s="35">
        <f>data!PX70</f>
        <v>0</v>
      </c>
    </row>
    <row r="336" spans="2:15" s="6" customFormat="1" ht="12.6" customHeight="1">
      <c r="B336" s="17" t="s">
        <v>71</v>
      </c>
      <c r="C336" s="30">
        <f>data!GE68</f>
        <v>0</v>
      </c>
      <c r="D336" s="30"/>
      <c r="E336" s="30"/>
      <c r="G336" s="17" t="s">
        <v>71</v>
      </c>
      <c r="H336" s="30">
        <f>data!GE69</f>
        <v>0</v>
      </c>
      <c r="I336" s="30"/>
      <c r="J336" s="30"/>
      <c r="L336" s="17" t="s">
        <v>71</v>
      </c>
      <c r="M336" s="30">
        <f>data!GE70</f>
        <v>0</v>
      </c>
      <c r="N336" s="30"/>
      <c r="O336" s="30"/>
    </row>
    <row r="337" spans="2:15" s="4" customFormat="1" ht="18" customHeight="1">
      <c r="B337" s="18" t="str">
        <f>data!H68</f>
        <v>株式会社　安井電工</v>
      </c>
      <c r="C337" s="18"/>
      <c r="D337" s="18"/>
      <c r="E337" s="18"/>
      <c r="G337" s="37" t="str">
        <f>data!H69</f>
        <v>ローソン赤穂惣門町店</v>
      </c>
      <c r="H337" s="37"/>
      <c r="I337" s="37"/>
      <c r="J337" s="37"/>
      <c r="L337" s="39" t="str">
        <f>data!H70</f>
        <v>ローソン赤穂惣門町店</v>
      </c>
      <c r="M337" s="37"/>
      <c r="N337" s="37"/>
      <c r="O337" s="37"/>
    </row>
    <row r="338" spans="2:15" s="4" customFormat="1" ht="12.6" customHeight="1">
      <c r="B338" s="19" t="s">
        <v>79</v>
      </c>
      <c r="C338" s="19"/>
      <c r="D338" s="32" t="str">
        <f>data!DR68</f>
        <v>兵庫県赤穂市</v>
      </c>
      <c r="E338" s="32"/>
      <c r="G338" s="19" t="s">
        <v>79</v>
      </c>
      <c r="H338" s="19"/>
      <c r="I338" s="19" t="str">
        <f>data!DR69</f>
        <v>兵庫県赤穂市</v>
      </c>
      <c r="J338" s="19"/>
      <c r="L338" s="19" t="s">
        <v>106</v>
      </c>
      <c r="M338" s="19"/>
      <c r="N338" s="37" t="str">
        <f>data!DR70</f>
        <v>兵庫県赤穂市</v>
      </c>
      <c r="O338" s="37"/>
    </row>
    <row r="339" spans="2:15" s="4" customFormat="1" ht="12.6" customHeight="1">
      <c r="B339" s="20" t="s">
        <v>113</v>
      </c>
      <c r="C339" s="20"/>
      <c r="D339" s="33" t="str">
        <f>data!A68</f>
        <v>28212- 1391161</v>
      </c>
      <c r="E339" s="33"/>
      <c r="G339" s="20" t="s">
        <v>113</v>
      </c>
      <c r="H339" s="20"/>
      <c r="I339" s="20" t="str">
        <f>data!A69</f>
        <v>28212- 1415361</v>
      </c>
      <c r="J339" s="20"/>
      <c r="L339" s="20" t="s">
        <v>115</v>
      </c>
      <c r="M339" s="20"/>
      <c r="N339" s="20" t="str">
        <f>data!A70</f>
        <v>28212- 1416661</v>
      </c>
      <c r="O339" s="20"/>
    </row>
    <row r="340" spans="2:15" s="4" customFormat="1" ht="7.5" customHeight="1">
      <c r="B340" s="20"/>
      <c r="C340" s="20"/>
      <c r="D340" s="33"/>
      <c r="E340" s="33"/>
      <c r="G340" s="20"/>
      <c r="H340" s="20"/>
      <c r="I340" s="20"/>
      <c r="J340" s="20"/>
      <c r="L340" s="20"/>
      <c r="M340" s="20"/>
      <c r="N340" s="20"/>
      <c r="O340" s="20"/>
    </row>
    <row r="341" spans="2:15" s="3" customFormat="1" ht="47.25" customHeight="1">
      <c r="B341" s="13" t="str">
        <f>data!$CO$71</f>
        <v>職業指導員・支援員</v>
      </c>
      <c r="C341" s="13"/>
      <c r="D341" s="13"/>
      <c r="E341" s="13"/>
      <c r="F341" s="36"/>
      <c r="G341" s="13" t="str">
        <f>data!$CO$72</f>
        <v>一般廃棄物・産業廃棄物の収集運搬</v>
      </c>
      <c r="H341" s="13"/>
      <c r="I341" s="13"/>
      <c r="J341" s="13"/>
      <c r="K341" s="36"/>
      <c r="L341" s="13" t="str">
        <f>data!$CO$73</f>
        <v>ガソリンスタンド店員／赤穂東ＳＳ　　　★毎週日曜休み！</v>
      </c>
      <c r="M341" s="13"/>
      <c r="N341" s="13"/>
      <c r="O341" s="13"/>
    </row>
    <row r="342" spans="2:15" s="4" customFormat="1" ht="111" customHeight="1">
      <c r="B342" s="14" t="str">
        <f>data!EE71</f>
        <v>＊手作り弁当・総菜等加工販売　＊アロマ製品などの雑貨製作_x000d_
＊農業など_x000d_
＊生活介護・就労継続支援Ｂ型事業所での業務全般（訓練、作業、_x000d_
　指導の業務、日々の業務、日報の記入等）_x000d_
_x000d_
※担当業務の詳細については、面接時に、ご説明いたします。_x000d_
_x000d_
☆学校行事等、考慮します！_x000d_
☆子育て中の方、子育てが落ち着かれた方、_x000d_
　幅広い年齢層の方が活躍されています。_x000d_
_x000d_
変更範囲：変更なし</v>
      </c>
      <c r="C342" s="14"/>
      <c r="D342" s="14"/>
      <c r="E342" s="14"/>
      <c r="G342" s="14" t="str">
        <f>data!EE72</f>
        <v>＊４ｔ車または２ｔ車を運転し、赤穂市～近隣市町村の_x000d_
　ごみ全般　５Ｋ迄（ゴミ袋４５リットル）の、収集及び運搬作業_x000d_
＊軽トラックで、ごみ（２Ｋ迄）の収集及び運搬作業　　_x000d_
＊大型車で収集及び運搬作業（免許をお持ちの方）_x000d_
　　　_x000d_
※仕事内容の詳細は、面接時に、ご説明いたします。　　　　　　　_x000d_
　　　　　　　　　　　　　　　　　　　　　_x000d_
_x000d_
_x000d_
変更範囲：変更なし</v>
      </c>
      <c r="H342" s="14"/>
      <c r="I342" s="14"/>
      <c r="J342" s="14"/>
      <c r="L342" s="14" t="str">
        <f>data!EE73</f>
        <v>＊給油、洗車、軽作業　等_x000d_
_x000d_
※詳細につきましては、面接時に説明します。_x000d_
_x000d_
◎正社員登用あり_x000d_
_x000d_
◎男女問わず応募可_x000d_
_x000d_
_x000d_
変更範囲：変更なし</v>
      </c>
      <c r="M342" s="14"/>
      <c r="N342" s="14"/>
      <c r="O342" s="14"/>
    </row>
    <row r="343" spans="2:15" s="4" customFormat="1" ht="12" customHeight="1">
      <c r="B343" s="15" t="str">
        <f>data!OL71</f>
        <v>時給</v>
      </c>
      <c r="C343" s="29" t="str">
        <f>data!OU71</f>
        <v>1,052円～1,200円</v>
      </c>
      <c r="D343" s="29"/>
      <c r="E343" s="29"/>
      <c r="G343" s="15" t="str">
        <f>data!OL72</f>
        <v>時給</v>
      </c>
      <c r="H343" s="26" t="str">
        <f>data!OU72</f>
        <v>1,200円～1,300円</v>
      </c>
      <c r="I343" s="26"/>
      <c r="J343" s="26"/>
      <c r="L343" s="15" t="str">
        <f>data!OL73</f>
        <v>時給</v>
      </c>
      <c r="M343" s="26" t="str">
        <f>data!OU73</f>
        <v>1,172円～1,172円</v>
      </c>
      <c r="N343" s="26"/>
      <c r="O343" s="26"/>
    </row>
    <row r="344" spans="2:15" s="4" customFormat="1" ht="12.6" customHeight="1">
      <c r="B344" s="16" t="str">
        <f>data!NF71</f>
        <v>パート労働者</v>
      </c>
      <c r="C344" s="16"/>
      <c r="D344" s="16" t="s">
        <v>18</v>
      </c>
      <c r="E344" s="1" t="str">
        <f>data!QJ71</f>
        <v>2人</v>
      </c>
      <c r="G344" s="16" t="str">
        <f>data!NF72</f>
        <v>パート労働者</v>
      </c>
      <c r="H344" s="16"/>
      <c r="I344" s="16" t="s">
        <v>18</v>
      </c>
      <c r="J344" s="1" t="str">
        <f>data!QJ72</f>
        <v>1人</v>
      </c>
      <c r="L344" s="16" t="str">
        <f>data!NF73</f>
        <v>パート労働者</v>
      </c>
      <c r="M344" s="16"/>
      <c r="N344" s="1" t="s">
        <v>18</v>
      </c>
      <c r="O344" s="1" t="str">
        <f>data!QJ73</f>
        <v>2人</v>
      </c>
    </row>
    <row r="345" spans="2:15" s="4" customFormat="1" ht="12.6" customHeight="1">
      <c r="B345" s="16" t="s">
        <v>22</v>
      </c>
      <c r="C345" s="16" t="str">
        <f>data!PK71</f>
        <v>(1)9時00分～16時00分</v>
      </c>
      <c r="D345" s="16"/>
      <c r="E345" s="16"/>
      <c r="G345" s="16" t="s">
        <v>3</v>
      </c>
      <c r="H345" s="16">
        <f>data!PK72</f>
        <v>0</v>
      </c>
      <c r="I345" s="16"/>
      <c r="J345" s="16"/>
      <c r="L345" s="16" t="s">
        <v>3</v>
      </c>
      <c r="M345" s="16">
        <f>data!PK73</f>
        <v>0</v>
      </c>
      <c r="N345" s="16"/>
      <c r="O345" s="16"/>
    </row>
    <row r="346" spans="2:15" s="5" customFormat="1" ht="12.6" customHeight="1">
      <c r="B346" s="16"/>
      <c r="C346" s="16">
        <f>data!PL71</f>
        <v>0</v>
      </c>
      <c r="D346" s="16"/>
      <c r="E346" s="16"/>
      <c r="G346" s="16"/>
      <c r="H346" s="16">
        <f>data!PL72</f>
        <v>0</v>
      </c>
      <c r="I346" s="16"/>
      <c r="J346" s="16"/>
      <c r="L346" s="16"/>
      <c r="M346" s="16">
        <f>data!PL73</f>
        <v>0</v>
      </c>
      <c r="N346" s="16"/>
      <c r="O346" s="16"/>
    </row>
    <row r="347" spans="2:15" s="5" customFormat="1" ht="12.6" customHeight="1">
      <c r="B347" s="16"/>
      <c r="C347" s="27" t="str">
        <f>SUBSTITUTE(data!PN71,"又は","")</f>
        <v>8時00分～17時00分の間の3時間以上</v>
      </c>
      <c r="D347" s="27"/>
      <c r="E347" s="27"/>
      <c r="G347" s="16"/>
      <c r="H347" s="27" t="str">
        <f>SUBSTITUTE(data!PN72,"又は","")</f>
        <v>7時30分～16時30分の間の6時間以上</v>
      </c>
      <c r="I347" s="27"/>
      <c r="J347" s="27"/>
      <c r="L347" s="16"/>
      <c r="M347" s="27" t="str">
        <f>SUBSTITUTE(data!PN73,"又は","")</f>
        <v>8時00分～19時00分の間の2時間以上</v>
      </c>
      <c r="N347" s="27"/>
      <c r="O347" s="27"/>
    </row>
    <row r="348" spans="2:15" s="4" customFormat="1" ht="12.6" customHeight="1">
      <c r="B348" s="17" t="s">
        <v>40</v>
      </c>
      <c r="C348" s="28" t="str">
        <f>data!PU71</f>
        <v>日他</v>
      </c>
      <c r="D348" s="17" t="s">
        <v>46</v>
      </c>
      <c r="E348" s="28" t="str">
        <f>data!PV71</f>
        <v>毎　週</v>
      </c>
      <c r="G348" s="17" t="s">
        <v>40</v>
      </c>
      <c r="H348" s="35" t="str">
        <f>data!PU72</f>
        <v>他</v>
      </c>
      <c r="I348" s="28" t="s">
        <v>46</v>
      </c>
      <c r="J348" s="35" t="str">
        <f>data!PV72</f>
        <v>毎　週</v>
      </c>
      <c r="L348" s="15" t="s">
        <v>51</v>
      </c>
      <c r="M348" s="35" t="str">
        <f>data!PU73</f>
        <v>日他</v>
      </c>
      <c r="N348" s="17" t="s">
        <v>28</v>
      </c>
      <c r="O348" s="35" t="str">
        <f>data!PV73</f>
        <v>毎　週</v>
      </c>
    </row>
    <row r="349" spans="2:15" s="4" customFormat="1" ht="12.6" customHeight="1">
      <c r="B349" s="17" t="s">
        <v>53</v>
      </c>
      <c r="C349" s="28" t="str">
        <f>data!NW71</f>
        <v>不問</v>
      </c>
      <c r="D349" s="28" t="s">
        <v>70</v>
      </c>
      <c r="E349" s="28">
        <f>data!PX71</f>
        <v>0</v>
      </c>
      <c r="G349" s="17" t="s">
        <v>53</v>
      </c>
      <c r="H349" s="35" t="str">
        <f>data!NW72</f>
        <v>不問</v>
      </c>
      <c r="I349" s="28" t="s">
        <v>70</v>
      </c>
      <c r="J349" s="35">
        <f>data!PX72</f>
        <v>0</v>
      </c>
      <c r="L349" s="15" t="s">
        <v>53</v>
      </c>
      <c r="M349" s="35" t="str">
        <f>data!NW73</f>
        <v>不問</v>
      </c>
      <c r="N349" s="17" t="s">
        <v>70</v>
      </c>
      <c r="O349" s="35">
        <f>data!PX73</f>
        <v>0</v>
      </c>
    </row>
    <row r="350" spans="2:15" s="6" customFormat="1" ht="12.6" customHeight="1">
      <c r="B350" s="17" t="s">
        <v>71</v>
      </c>
      <c r="C350" s="30">
        <f>data!GE71</f>
        <v>0</v>
      </c>
      <c r="D350" s="30"/>
      <c r="E350" s="30"/>
      <c r="G350" s="17" t="s">
        <v>71</v>
      </c>
      <c r="H350" s="30" t="str">
        <f>data!GE72</f>
        <v>中型自動車運転免許以上　あれば尚可</v>
      </c>
      <c r="I350" s="30"/>
      <c r="J350" s="30"/>
      <c r="L350" s="17" t="s">
        <v>71</v>
      </c>
      <c r="M350" s="30">
        <f>data!GE73</f>
        <v>0</v>
      </c>
      <c r="N350" s="30"/>
      <c r="O350" s="30"/>
    </row>
    <row r="351" spans="2:15" s="4" customFormat="1" ht="18" customHeight="1">
      <c r="B351" s="18" t="str">
        <f>data!H71</f>
        <v>ＮＰＯ法人　ピアサポート兵庫</v>
      </c>
      <c r="C351" s="18"/>
      <c r="D351" s="18"/>
      <c r="E351" s="18"/>
      <c r="G351" s="37" t="str">
        <f>data!H72</f>
        <v>有限会社　ベストクリ－ン</v>
      </c>
      <c r="H351" s="37"/>
      <c r="I351" s="37"/>
      <c r="J351" s="37"/>
      <c r="L351" s="39" t="str">
        <f>data!H73</f>
        <v>前田石油　株式会社</v>
      </c>
      <c r="M351" s="37"/>
      <c r="N351" s="37"/>
      <c r="O351" s="37"/>
    </row>
    <row r="352" spans="2:15" s="4" customFormat="1" ht="12.6" customHeight="1">
      <c r="B352" s="19" t="s">
        <v>79</v>
      </c>
      <c r="C352" s="19"/>
      <c r="D352" s="32" t="str">
        <f>data!DR71</f>
        <v>兵庫県赤穂市</v>
      </c>
      <c r="E352" s="32"/>
      <c r="G352" s="19" t="s">
        <v>79</v>
      </c>
      <c r="H352" s="19"/>
      <c r="I352" s="19" t="str">
        <f>data!DR72</f>
        <v>兵庫県赤穂市</v>
      </c>
      <c r="J352" s="19"/>
      <c r="L352" s="19" t="s">
        <v>106</v>
      </c>
      <c r="M352" s="19"/>
      <c r="N352" s="37" t="str">
        <f>data!DR73</f>
        <v>兵庫県赤穂市</v>
      </c>
      <c r="O352" s="37"/>
    </row>
    <row r="353" spans="2:15" s="4" customFormat="1" ht="12.6" customHeight="1">
      <c r="B353" s="20" t="s">
        <v>113</v>
      </c>
      <c r="C353" s="20"/>
      <c r="D353" s="33" t="str">
        <f>data!A71</f>
        <v>28212- 1417261</v>
      </c>
      <c r="E353" s="33"/>
      <c r="G353" s="20" t="s">
        <v>113</v>
      </c>
      <c r="H353" s="20"/>
      <c r="I353" s="20" t="str">
        <f>data!A72</f>
        <v>28212- 1426461</v>
      </c>
      <c r="J353" s="20"/>
      <c r="L353" s="20" t="s">
        <v>115</v>
      </c>
      <c r="M353" s="20"/>
      <c r="N353" s="20" t="str">
        <f>data!A73</f>
        <v>28212- 1438161</v>
      </c>
      <c r="O353" s="20"/>
    </row>
    <row r="354" spans="2:15" s="4" customFormat="1" ht="12.6" customHeight="1">
      <c r="B354" s="20"/>
      <c r="C354" s="20"/>
      <c r="D354" s="33"/>
      <c r="E354" s="33"/>
      <c r="G354" s="20"/>
      <c r="H354" s="20"/>
      <c r="I354" s="20"/>
      <c r="J354" s="20"/>
      <c r="L354" s="20"/>
      <c r="M354" s="20"/>
      <c r="N354" s="20"/>
      <c r="O354" s="20"/>
    </row>
    <row r="355" spans="2:15" s="4" customFormat="1" ht="12.6" customHeight="1">
      <c r="B355" s="20"/>
      <c r="C355" s="20"/>
      <c r="D355" s="33"/>
      <c r="E355" s="33"/>
      <c r="G355" s="20"/>
      <c r="H355" s="20"/>
      <c r="I355" s="20"/>
      <c r="J355" s="20"/>
      <c r="L355" s="20"/>
      <c r="M355" s="20"/>
      <c r="N355" s="20"/>
      <c r="O355" s="20"/>
    </row>
    <row r="356" spans="2:15" s="3" customFormat="1" ht="47.25" customHeight="1">
      <c r="B356" s="13" t="str">
        <f>data!$CO$74</f>
        <v>ガソリンスタンド店員／赤穂インターＳＳ　★毎週日曜休み！</v>
      </c>
      <c r="C356" s="13"/>
      <c r="D356" s="13"/>
      <c r="E356" s="13"/>
      <c r="F356" s="36"/>
      <c r="G356" s="13" t="str">
        <f>data!$CO$75</f>
        <v>正社員：土木施工管理（現場管理）／未経験可！！</v>
      </c>
      <c r="H356" s="13"/>
      <c r="I356" s="13"/>
      <c r="J356" s="13"/>
      <c r="K356" s="36"/>
      <c r="L356" s="13" t="str">
        <f>data!$CO$76</f>
        <v>正社員：土木作業員／未経験可！！</v>
      </c>
      <c r="M356" s="13"/>
      <c r="N356" s="13"/>
      <c r="O356" s="13"/>
    </row>
    <row r="357" spans="2:15" s="4" customFormat="1" ht="111" customHeight="1">
      <c r="B357" s="14" t="str">
        <f>data!EE74</f>
        <v>＊給油、洗車、軽作業　等_x000d_
_x000d_
※詳細につきましては、面接時に説明します。_x000d_
_x000d_
◎正社員登用あり_x000d_
_x000d_
◎男女問わず応募可_x000d_
_x000d_
_x000d_
変更範囲：変更なし</v>
      </c>
      <c r="C357" s="14"/>
      <c r="D357" s="14"/>
      <c r="E357" s="14"/>
      <c r="G357" s="14" t="str">
        <f>data!EE75</f>
        <v>【建設キャリアアップシステム（ＣＣＵＳ）登録事業者】_x000d_
＊道路や河川等の建設現場の現場管理　_x000d_
　・施工管理_x000d_
　・土木作業全般_x000d_
　　トラックへの荷物積み込み_x000d_
　・設計及び工事費の積算・見積　等_x000d_
※仕事内容の詳細は、面接時に、ご説明いたします。_x000d_
_x000d_
◎建設現場の現場管理経験者、土木作業経験者　優遇！！_x000d_
◎未経験者　歓迎_x000d_
●作業現場は赤穂市内が中心です。_x000d_
　　　　　　　　　　　　変更範囲：変更なし、会社の定める場所</v>
      </c>
      <c r="H357" s="14"/>
      <c r="I357" s="14"/>
      <c r="J357" s="14"/>
      <c r="L357" s="14" t="str">
        <f>data!EE76</f>
        <v>【建設キャリアアップシステム（ＣＣＵＳ）登録事業者】_x000d_
＊道路や河川等の建設現場での土木作業全般_x000d_
　トラックへの荷物積み込み　等_x000d_
_x000d_
※仕事内容の詳細は、面接時に、ご説明いたします。_x000d_
　　　　　　　　　　　_x000d_
◎土木作業経験者　優遇！_x000d_
◎未経験者　歓迎_x000d_
_x000d_
●作業現場は赤穂市内が中心です。_x000d_
_x000d_
　　　　　　　　　　　　変更範囲：変更なし、会社の定める場所</v>
      </c>
      <c r="M357" s="14"/>
      <c r="N357" s="14"/>
      <c r="O357" s="14"/>
    </row>
    <row r="358" spans="2:15" s="4" customFormat="1" ht="12" customHeight="1">
      <c r="B358" s="15" t="str">
        <f>data!OL74</f>
        <v>時給</v>
      </c>
      <c r="C358" s="29" t="str">
        <f>data!OU74</f>
        <v>1,172円～1,172円</v>
      </c>
      <c r="D358" s="29"/>
      <c r="E358" s="29"/>
      <c r="G358" s="15" t="str">
        <f>data!OL75</f>
        <v>日給</v>
      </c>
      <c r="H358" s="26" t="str">
        <f>data!OU75</f>
        <v>10,000円～20,000円</v>
      </c>
      <c r="I358" s="26"/>
      <c r="J358" s="26"/>
      <c r="L358" s="15" t="str">
        <f>data!OL76</f>
        <v>日給</v>
      </c>
      <c r="M358" s="26" t="str">
        <f>data!OU76</f>
        <v>9,000円～20,000円</v>
      </c>
      <c r="N358" s="26"/>
      <c r="O358" s="26"/>
    </row>
    <row r="359" spans="2:15" s="4" customFormat="1" ht="12.6" customHeight="1">
      <c r="B359" s="16" t="str">
        <f>data!NF74</f>
        <v>パート労働者</v>
      </c>
      <c r="C359" s="16"/>
      <c r="D359" s="16" t="s">
        <v>18</v>
      </c>
      <c r="E359" s="1" t="str">
        <f>data!QJ74</f>
        <v>1人</v>
      </c>
      <c r="G359" s="16" t="str">
        <f>data!NF75</f>
        <v>正社員</v>
      </c>
      <c r="H359" s="16"/>
      <c r="I359" s="16" t="s">
        <v>18</v>
      </c>
      <c r="J359" s="1" t="str">
        <f>data!QJ75</f>
        <v>2人</v>
      </c>
      <c r="L359" s="16" t="str">
        <f>data!NF76</f>
        <v>正社員</v>
      </c>
      <c r="M359" s="16"/>
      <c r="N359" s="1" t="s">
        <v>18</v>
      </c>
      <c r="O359" s="1" t="str">
        <f>data!QJ76</f>
        <v>3人</v>
      </c>
    </row>
    <row r="360" spans="2:15" s="4" customFormat="1" ht="12.6" customHeight="1">
      <c r="B360" s="16" t="s">
        <v>22</v>
      </c>
      <c r="C360" s="16">
        <f>data!PK74</f>
        <v>0</v>
      </c>
      <c r="D360" s="16"/>
      <c r="E360" s="16"/>
      <c r="G360" s="16" t="s">
        <v>3</v>
      </c>
      <c r="H360" s="16" t="str">
        <f>data!PK75</f>
        <v>(1)8時00分～17時00分</v>
      </c>
      <c r="I360" s="16"/>
      <c r="J360" s="16"/>
      <c r="L360" s="16" t="s">
        <v>3</v>
      </c>
      <c r="M360" s="16" t="str">
        <f>data!PK76</f>
        <v>(1)8時00分～17時00分</v>
      </c>
      <c r="N360" s="16"/>
      <c r="O360" s="16"/>
    </row>
    <row r="361" spans="2:15" s="5" customFormat="1" ht="12.6" customHeight="1">
      <c r="B361" s="16"/>
      <c r="C361" s="16">
        <f>data!PL74</f>
        <v>0</v>
      </c>
      <c r="D361" s="16"/>
      <c r="E361" s="16"/>
      <c r="G361" s="16"/>
      <c r="H361" s="16">
        <f>data!PL75</f>
        <v>0</v>
      </c>
      <c r="I361" s="16"/>
      <c r="J361" s="16"/>
      <c r="L361" s="16"/>
      <c r="M361" s="16">
        <f>data!PL76</f>
        <v>0</v>
      </c>
      <c r="N361" s="16"/>
      <c r="O361" s="16"/>
    </row>
    <row r="362" spans="2:15" s="5" customFormat="1" ht="12.6" customHeight="1">
      <c r="B362" s="16"/>
      <c r="C362" s="27" t="str">
        <f>SUBSTITUTE(data!PN74,"又は","")</f>
        <v>8時00分～19時00分の間の2時間以上</v>
      </c>
      <c r="D362" s="27"/>
      <c r="E362" s="27"/>
      <c r="G362" s="16"/>
      <c r="H362" s="27" t="str">
        <f>SUBSTITUTE(data!PN75,"又は","")</f>
        <v/>
      </c>
      <c r="I362" s="27"/>
      <c r="J362" s="27"/>
      <c r="L362" s="16"/>
      <c r="M362" s="27" t="str">
        <f>SUBSTITUTE(data!PN76,"又は","")</f>
        <v/>
      </c>
      <c r="N362" s="27"/>
      <c r="O362" s="27"/>
    </row>
    <row r="363" spans="2:15" s="4" customFormat="1" ht="12.6" customHeight="1">
      <c r="B363" s="17" t="s">
        <v>40</v>
      </c>
      <c r="C363" s="28" t="str">
        <f>data!PU74</f>
        <v>日他</v>
      </c>
      <c r="D363" s="17" t="s">
        <v>46</v>
      </c>
      <c r="E363" s="28" t="str">
        <f>data!PV74</f>
        <v>毎　週</v>
      </c>
      <c r="G363" s="17" t="s">
        <v>40</v>
      </c>
      <c r="H363" s="35" t="str">
        <f>data!PU75</f>
        <v>日祝他</v>
      </c>
      <c r="I363" s="28" t="s">
        <v>46</v>
      </c>
      <c r="J363" s="35" t="str">
        <f>data!PV75</f>
        <v>その他</v>
      </c>
      <c r="L363" s="15" t="s">
        <v>51</v>
      </c>
      <c r="M363" s="35" t="str">
        <f>data!PU76</f>
        <v>日祝他</v>
      </c>
      <c r="N363" s="17" t="s">
        <v>28</v>
      </c>
      <c r="O363" s="35" t="str">
        <f>data!PV76</f>
        <v>その他</v>
      </c>
    </row>
    <row r="364" spans="2:15" s="4" customFormat="1" ht="12.6" customHeight="1">
      <c r="B364" s="17" t="s">
        <v>53</v>
      </c>
      <c r="C364" s="28" t="str">
        <f>data!NW74</f>
        <v>不問</v>
      </c>
      <c r="D364" s="28" t="s">
        <v>70</v>
      </c>
      <c r="E364" s="28">
        <f>data!PX74</f>
        <v>0</v>
      </c>
      <c r="G364" s="17" t="s">
        <v>53</v>
      </c>
      <c r="H364" s="35" t="str">
        <f>data!NW75</f>
        <v>59歳以下</v>
      </c>
      <c r="I364" s="28" t="s">
        <v>70</v>
      </c>
      <c r="J364" s="35" t="str">
        <f>data!PX75</f>
        <v>88日</v>
      </c>
      <c r="L364" s="15" t="s">
        <v>53</v>
      </c>
      <c r="M364" s="35" t="str">
        <f>data!NW76</f>
        <v>59歳以下</v>
      </c>
      <c r="N364" s="17" t="s">
        <v>70</v>
      </c>
      <c r="O364" s="35" t="str">
        <f>data!PX76</f>
        <v>88日</v>
      </c>
    </row>
    <row r="365" spans="2:15" s="6" customFormat="1" ht="12.6" customHeight="1">
      <c r="B365" s="17" t="s">
        <v>71</v>
      </c>
      <c r="C365" s="30">
        <f>data!GE74</f>
        <v>0</v>
      </c>
      <c r="D365" s="30"/>
      <c r="E365" s="30"/>
      <c r="G365" s="17" t="s">
        <v>71</v>
      </c>
      <c r="H365" s="30">
        <f>data!GE75</f>
        <v>0</v>
      </c>
      <c r="I365" s="30"/>
      <c r="J365" s="30"/>
      <c r="L365" s="17" t="s">
        <v>71</v>
      </c>
      <c r="M365" s="30">
        <f>data!GE76</f>
        <v>0</v>
      </c>
      <c r="N365" s="30"/>
      <c r="O365" s="30"/>
    </row>
    <row r="366" spans="2:15" s="4" customFormat="1" ht="18" customHeight="1">
      <c r="B366" s="18" t="str">
        <f>data!H74</f>
        <v>前田石油　株式会社</v>
      </c>
      <c r="C366" s="18"/>
      <c r="D366" s="18"/>
      <c r="E366" s="18"/>
      <c r="G366" s="37" t="str">
        <f>data!H75</f>
        <v>株式会社　新栄</v>
      </c>
      <c r="H366" s="37"/>
      <c r="I366" s="37"/>
      <c r="J366" s="37"/>
      <c r="L366" s="39" t="str">
        <f>data!H76</f>
        <v>株式会社　新栄</v>
      </c>
      <c r="M366" s="37"/>
      <c r="N366" s="37"/>
      <c r="O366" s="37"/>
    </row>
    <row r="367" spans="2:15" s="4" customFormat="1" ht="12.6" customHeight="1">
      <c r="B367" s="19" t="s">
        <v>79</v>
      </c>
      <c r="C367" s="19"/>
      <c r="D367" s="32" t="str">
        <f>data!DR74</f>
        <v>兵庫県赤穂市</v>
      </c>
      <c r="E367" s="32"/>
      <c r="G367" s="19" t="s">
        <v>79</v>
      </c>
      <c r="H367" s="19"/>
      <c r="I367" s="19" t="str">
        <f>data!DR75</f>
        <v>兵庫県赤穂市</v>
      </c>
      <c r="J367" s="19"/>
      <c r="L367" s="19" t="s">
        <v>106</v>
      </c>
      <c r="M367" s="19"/>
      <c r="N367" s="37" t="str">
        <f>data!DR76</f>
        <v>兵庫県赤穂市</v>
      </c>
      <c r="O367" s="37"/>
    </row>
    <row r="368" spans="2:15" s="4" customFormat="1" ht="12.6" customHeight="1">
      <c r="B368" s="20" t="s">
        <v>113</v>
      </c>
      <c r="C368" s="20"/>
      <c r="D368" s="33" t="str">
        <f>data!A74</f>
        <v>28212- 1439061</v>
      </c>
      <c r="E368" s="33"/>
      <c r="G368" s="20" t="s">
        <v>113</v>
      </c>
      <c r="H368" s="20"/>
      <c r="I368" s="20" t="str">
        <f>data!A75</f>
        <v>28212- 1364861</v>
      </c>
      <c r="J368" s="20"/>
      <c r="L368" s="20" t="s">
        <v>115</v>
      </c>
      <c r="M368" s="20"/>
      <c r="N368" s="20" t="str">
        <f>data!A76</f>
        <v>28212- 1365961</v>
      </c>
      <c r="O368" s="20"/>
    </row>
    <row r="369" spans="2:15" s="4" customFormat="1" ht="7.5" customHeight="1">
      <c r="B369" s="21"/>
      <c r="C369" s="21"/>
      <c r="D369" s="21"/>
      <c r="E369" s="21"/>
      <c r="G369" s="38"/>
      <c r="H369" s="38"/>
      <c r="I369" s="38"/>
      <c r="J369" s="38"/>
      <c r="L369" s="38"/>
      <c r="M369" s="38"/>
      <c r="N369" s="38"/>
      <c r="O369" s="38"/>
    </row>
    <row r="370" spans="2:15" s="3" customFormat="1" ht="47.25" customHeight="1">
      <c r="B370" s="13" t="str">
        <f>data!$CO$77</f>
        <v>ＳＳサービススタッフ（相生西ＳＳ）</v>
      </c>
      <c r="C370" s="13"/>
      <c r="D370" s="13"/>
      <c r="E370" s="13"/>
      <c r="F370" s="36"/>
      <c r="G370" s="13" t="str">
        <f>data!$CO$78</f>
        <v>（パ）タクシー乗務員／週３日程度／６０歳以上の方、応募可</v>
      </c>
      <c r="H370" s="13"/>
      <c r="I370" s="13"/>
      <c r="J370" s="13"/>
      <c r="K370" s="36"/>
      <c r="L370" s="13" t="str">
        <f>data!$CO$79</f>
        <v>送迎運転手（週３日～４日）洗車・車内清掃・施設内外清掃</v>
      </c>
      <c r="M370" s="13"/>
      <c r="N370" s="13"/>
      <c r="O370" s="13"/>
    </row>
    <row r="371" spans="2:15" s="4" customFormat="1" ht="111" customHeight="1">
      <c r="B371" s="14" t="str">
        <f>data!EE77</f>
        <v>＊ご来店頂いたお客様の乗用車・トラックを誘導して、_x000d_
　給油、窓拭き、お会計等をして頂きます。_x000d_
＊施設の清掃、会員カードお勧めや洗車・ピット作業補助_x000d_
　などもして頂きます。_x000d_
※勤務を続けるうちに、顔なじみのドライバーさんも_x000d_
　増えてきます。_x000d_
　お客様の「いつもありがとう」がいつの間にか、_x000d_
　仕事のやりがいになる方も大勢います。_x000d_
「変更範囲：変更なし」_x000d_
　　　　　　　　　★★★　急　募　★★★_x000d_
_x000d_
【シニア応援求人】６０歳以上の方も応募可能な求人です。</v>
      </c>
      <c r="C371" s="14"/>
      <c r="D371" s="14"/>
      <c r="E371" s="14"/>
      <c r="G371" s="14" t="str">
        <f>data!EE78</f>
        <v>・（駅、病院、商業施設など）地域のお客様の送迎業務_x000d_
・車両の簡単な点検・車内清掃_x000d_
・未経験者歓迎。丁寧に指導します_x000d_
・第二種免許　取得補助金制度があります（条件あり）_x000d_
・６０歳以上の方、応募可能です_x000d_
　　_x000d_
　【変更範囲：変更なし】</v>
      </c>
      <c r="H371" s="14"/>
      <c r="I371" s="14"/>
      <c r="J371" s="14"/>
      <c r="L371" s="14" t="str">
        <f>data!EE79</f>
        <v>＊デイサービスの利用者さまやショートステイの利用者さまをご自　宅から施設・施設からご自宅まで、週に３～４日（月～土）送迎　するお仕事になります。_x000d_
＊送迎の待ち時間には、可能な範囲で洗車・車内清掃及び施設内外　の清掃をして頂きます。_x000d_
＊ハイエース（８人乗り）又は軽自動車、介護用車両を運転してい　ただきます。_x000d_
　（ＡＴ車です。）_x000d_
_x000d_
　　【変更範囲：変更なし】</v>
      </c>
      <c r="M371" s="14"/>
      <c r="N371" s="14"/>
      <c r="O371" s="14"/>
    </row>
    <row r="372" spans="2:15" s="4" customFormat="1" ht="12" customHeight="1">
      <c r="B372" s="15" t="str">
        <f>data!OL77</f>
        <v>時給</v>
      </c>
      <c r="C372" s="29" t="str">
        <f>data!OU77</f>
        <v>1,215円～1,215円</v>
      </c>
      <c r="D372" s="29"/>
      <c r="E372" s="29"/>
      <c r="G372" s="15" t="str">
        <f>data!OL78</f>
        <v>時給</v>
      </c>
      <c r="H372" s="26" t="str">
        <f>data!OU78</f>
        <v>1,172円～1,336円</v>
      </c>
      <c r="I372" s="26"/>
      <c r="J372" s="26"/>
      <c r="L372" s="15" t="str">
        <f>data!OL79</f>
        <v>時給</v>
      </c>
      <c r="M372" s="26" t="str">
        <f>data!OU79</f>
        <v>1,172円～1,172円</v>
      </c>
      <c r="N372" s="26"/>
      <c r="O372" s="26"/>
    </row>
    <row r="373" spans="2:15" s="4" customFormat="1" ht="12.6" customHeight="1">
      <c r="B373" s="16" t="str">
        <f>data!NF77</f>
        <v>パート労働者</v>
      </c>
      <c r="C373" s="16"/>
      <c r="D373" s="16" t="s">
        <v>18</v>
      </c>
      <c r="E373" s="1" t="str">
        <f>data!QJ77</f>
        <v>2人</v>
      </c>
      <c r="G373" s="16" t="str">
        <f>data!NF78</f>
        <v>パート労働者</v>
      </c>
      <c r="H373" s="16"/>
      <c r="I373" s="16" t="s">
        <v>18</v>
      </c>
      <c r="J373" s="1" t="str">
        <f>data!QJ78</f>
        <v>1人</v>
      </c>
      <c r="L373" s="16" t="str">
        <f>data!NF79</f>
        <v>パート労働者</v>
      </c>
      <c r="M373" s="16"/>
      <c r="N373" s="1" t="s">
        <v>18</v>
      </c>
      <c r="O373" s="1" t="str">
        <f>data!QJ79</f>
        <v>1人</v>
      </c>
    </row>
    <row r="374" spans="2:15" s="4" customFormat="1" ht="12.6" customHeight="1">
      <c r="B374" s="16" t="s">
        <v>22</v>
      </c>
      <c r="C374" s="16">
        <f>data!PK77</f>
        <v>0</v>
      </c>
      <c r="D374" s="16"/>
      <c r="E374" s="16"/>
      <c r="G374" s="16" t="s">
        <v>3</v>
      </c>
      <c r="H374" s="16">
        <f>data!PK78</f>
        <v>0</v>
      </c>
      <c r="I374" s="16"/>
      <c r="J374" s="16"/>
      <c r="L374" s="16" t="s">
        <v>3</v>
      </c>
      <c r="M374" s="16" t="str">
        <f>data!PK79</f>
        <v>(1)8時15分～9時15分</v>
      </c>
      <c r="N374" s="16"/>
      <c r="O374" s="16"/>
    </row>
    <row r="375" spans="2:15" s="5" customFormat="1" ht="12.6" customHeight="1">
      <c r="B375" s="16"/>
      <c r="C375" s="16">
        <f>data!PL77</f>
        <v>0</v>
      </c>
      <c r="D375" s="16"/>
      <c r="E375" s="16"/>
      <c r="G375" s="16"/>
      <c r="H375" s="16">
        <f>data!PL78</f>
        <v>0</v>
      </c>
      <c r="I375" s="16"/>
      <c r="J375" s="16"/>
      <c r="L375" s="16"/>
      <c r="M375" s="16" t="str">
        <f>data!PL79</f>
        <v>(2)16時00分～17時00分</v>
      </c>
      <c r="N375" s="16"/>
      <c r="O375" s="16"/>
    </row>
    <row r="376" spans="2:15" s="5" customFormat="1" ht="12.6" customHeight="1">
      <c r="B376" s="16"/>
      <c r="C376" s="27" t="str">
        <f>SUBSTITUTE(data!PN77,"又は","")</f>
        <v>0時00分～23時59分の間の3時間以上</v>
      </c>
      <c r="D376" s="27"/>
      <c r="E376" s="27"/>
      <c r="G376" s="16"/>
      <c r="H376" s="27" t="str">
        <f>SUBSTITUTE(data!PN78,"又は","")</f>
        <v>7時30分～17時30分の間の8時間程度</v>
      </c>
      <c r="I376" s="27"/>
      <c r="J376" s="27"/>
      <c r="L376" s="16"/>
      <c r="M376" s="28" t="str">
        <f>SUBSTITUTE(data!PN79,"又は","")</f>
        <v>16時00分～19時00分の間の1時間以上</v>
      </c>
      <c r="N376" s="28"/>
      <c r="O376" s="28"/>
    </row>
    <row r="377" spans="2:15" s="4" customFormat="1" ht="12.6" customHeight="1">
      <c r="B377" s="17" t="s">
        <v>40</v>
      </c>
      <c r="C377" s="28" t="str">
        <f>data!PU77</f>
        <v>他</v>
      </c>
      <c r="D377" s="17" t="s">
        <v>46</v>
      </c>
      <c r="E377" s="28" t="str">
        <f>data!PV77</f>
        <v>毎　週</v>
      </c>
      <c r="G377" s="17" t="s">
        <v>40</v>
      </c>
      <c r="H377" s="35" t="str">
        <f>data!PU78</f>
        <v>他</v>
      </c>
      <c r="I377" s="28" t="s">
        <v>46</v>
      </c>
      <c r="J377" s="35" t="str">
        <f>data!PV78</f>
        <v>その他</v>
      </c>
      <c r="L377" s="15" t="s">
        <v>51</v>
      </c>
      <c r="M377" s="35" t="str">
        <f>data!PU79</f>
        <v>他</v>
      </c>
      <c r="N377" s="17" t="s">
        <v>28</v>
      </c>
      <c r="O377" s="35" t="str">
        <f>data!PV79</f>
        <v>毎　週</v>
      </c>
    </row>
    <row r="378" spans="2:15" s="4" customFormat="1" ht="12.6" customHeight="1">
      <c r="B378" s="17" t="s">
        <v>53</v>
      </c>
      <c r="C378" s="28" t="str">
        <f>data!NW77</f>
        <v>不問</v>
      </c>
      <c r="D378" s="28" t="s">
        <v>70</v>
      </c>
      <c r="E378" s="28">
        <f>data!PX77</f>
        <v>0</v>
      </c>
      <c r="G378" s="17" t="s">
        <v>53</v>
      </c>
      <c r="H378" s="35" t="str">
        <f>data!NW78</f>
        <v>不問</v>
      </c>
      <c r="I378" s="28" t="s">
        <v>70</v>
      </c>
      <c r="J378" s="35">
        <f>data!PX78</f>
        <v>0</v>
      </c>
      <c r="L378" s="15" t="s">
        <v>53</v>
      </c>
      <c r="M378" s="35" t="str">
        <f>data!NW79</f>
        <v>60歳以上</v>
      </c>
      <c r="N378" s="17" t="s">
        <v>70</v>
      </c>
      <c r="O378" s="35">
        <f>data!PX79</f>
        <v>0</v>
      </c>
    </row>
    <row r="379" spans="2:15" s="6" customFormat="1" ht="12.6" customHeight="1">
      <c r="B379" s="17" t="s">
        <v>71</v>
      </c>
      <c r="C379" s="30">
        <f>data!GE77</f>
        <v>0</v>
      </c>
      <c r="D379" s="30"/>
      <c r="E379" s="30"/>
      <c r="G379" s="17" t="s">
        <v>71</v>
      </c>
      <c r="H379" s="30">
        <f>data!GE78</f>
        <v>0</v>
      </c>
      <c r="I379" s="30"/>
      <c r="J379" s="30"/>
      <c r="L379" s="17" t="s">
        <v>71</v>
      </c>
      <c r="M379" s="30">
        <f>data!GE79</f>
        <v>0</v>
      </c>
      <c r="N379" s="30"/>
      <c r="O379" s="30"/>
    </row>
    <row r="380" spans="2:15" s="4" customFormat="1" ht="18" customHeight="1">
      <c r="B380" s="18" t="str">
        <f>data!H77</f>
        <v>株式会社　吉田石油店</v>
      </c>
      <c r="C380" s="18"/>
      <c r="D380" s="18"/>
      <c r="E380" s="18"/>
      <c r="G380" s="37" t="str">
        <f>data!H78</f>
        <v>株式会社　中村タクシー</v>
      </c>
      <c r="H380" s="37"/>
      <c r="I380" s="37"/>
      <c r="J380" s="37"/>
      <c r="L380" s="39" t="str">
        <f>data!H79</f>
        <v>社会福祉法人　高嶺福祉会　特別養護老人ホーム　野桑の里</v>
      </c>
      <c r="M380" s="37"/>
      <c r="N380" s="37"/>
      <c r="O380" s="37"/>
    </row>
    <row r="381" spans="2:15" s="4" customFormat="1" ht="12.6" customHeight="1">
      <c r="B381" s="19" t="s">
        <v>79</v>
      </c>
      <c r="C381" s="19"/>
      <c r="D381" s="32" t="str">
        <f>data!DR77</f>
        <v>兵庫県相生市</v>
      </c>
      <c r="E381" s="32"/>
      <c r="G381" s="19" t="s">
        <v>79</v>
      </c>
      <c r="H381" s="19"/>
      <c r="I381" s="19" t="str">
        <f>data!DR78</f>
        <v>兵庫県赤穂郡上郡町</v>
      </c>
      <c r="J381" s="19"/>
      <c r="L381" s="19" t="s">
        <v>106</v>
      </c>
      <c r="M381" s="19"/>
      <c r="N381" s="37" t="str">
        <f>data!DR79</f>
        <v>兵庫県赤穂郡上郡町</v>
      </c>
      <c r="O381" s="37"/>
    </row>
    <row r="382" spans="2:15" s="4" customFormat="1" ht="12.6" customHeight="1">
      <c r="B382" s="20" t="s">
        <v>113</v>
      </c>
      <c r="C382" s="20"/>
      <c r="D382" s="33" t="str">
        <f>data!A77</f>
        <v>37040- 3901961</v>
      </c>
      <c r="E382" s="33"/>
      <c r="G382" s="20" t="s">
        <v>113</v>
      </c>
      <c r="H382" s="20"/>
      <c r="I382" s="20" t="str">
        <f>data!A78</f>
        <v>28211- 1314361</v>
      </c>
      <c r="J382" s="20"/>
      <c r="L382" s="20" t="s">
        <v>115</v>
      </c>
      <c r="M382" s="20"/>
      <c r="N382" s="20" t="str">
        <f>data!A79</f>
        <v>28211- 1303961</v>
      </c>
      <c r="O382" s="20"/>
    </row>
    <row r="383" spans="2:15" s="4" customFormat="1" ht="7.5" customHeight="1">
      <c r="B383" s="20"/>
      <c r="C383" s="20"/>
      <c r="D383" s="33"/>
      <c r="E383" s="33"/>
      <c r="G383" s="20"/>
      <c r="H383" s="20"/>
      <c r="I383" s="20"/>
      <c r="J383" s="20"/>
      <c r="L383" s="20"/>
      <c r="M383" s="20"/>
      <c r="N383" s="20"/>
      <c r="O383" s="20"/>
    </row>
    <row r="384" spans="2:15" s="3" customFormat="1" ht="47.25" customHeight="1">
      <c r="B384" s="13" t="str">
        <f>data!$CO$80</f>
        <v>保健師／産休・育休職員の代替</v>
      </c>
      <c r="C384" s="13"/>
      <c r="D384" s="13"/>
      <c r="E384" s="13"/>
      <c r="F384" s="36"/>
      <c r="G384" s="13" t="str">
        <f>data!$CO$81</f>
        <v>（パ）ケアマネージャー　（６５歳以上応募可能）</v>
      </c>
      <c r="H384" s="13"/>
      <c r="I384" s="13"/>
      <c r="J384" s="13"/>
      <c r="K384" s="36"/>
      <c r="L384" s="13" t="str">
        <f>data!$CO$82</f>
        <v>【ブランクＯＫ】介護スタッフ（６０歳以上応募可能）</v>
      </c>
      <c r="M384" s="13"/>
      <c r="N384" s="13"/>
      <c r="O384" s="13"/>
    </row>
    <row r="385" spans="2:15" s="4" customFormat="1" ht="111" customHeight="1">
      <c r="B385" s="14" t="str">
        <f>data!EE80</f>
        <v>赤穂健康福祉事務所で行う精神保健、難病保健指導、結核・感染症_x000d_
健康づくり事業等の専門的業務_x000d_
○産休又は育児休業を取得した職員の代替として勤務。_x000d_
○採用期間_x000d_
令和８年１１月中旬から約４カ月間臨時的任用職員として１名（引き続き育休任期付職員として採用の可能性あり）_x000d_
　　　_x000d_
【変更範囲：変更なし】</v>
      </c>
      <c r="C385" s="14"/>
      <c r="D385" s="14"/>
      <c r="E385" s="14"/>
      <c r="G385" s="14" t="str">
        <f>data!EE81</f>
        <v xml:space="preserve">・ケアマネジメント業務全般。_x000d_
・生活全般に関する相談援助・調整業務。_x000d_
・ケアプランの作成。_x000d_
◆６５歳以上の方応募可能です。_x000d_
_x000d_
【変更範囲：変更なし】_x000d_
</v>
      </c>
      <c r="H385" s="14"/>
      <c r="I385" s="14"/>
      <c r="J385" s="14"/>
      <c r="L385" s="14" t="str">
        <f>data!EE82</f>
        <v>当社が運営する小規模多機能ホーム・グループホームで、高齢者の_x000d_
方の日常生活を支える介護スタッフを募集しています。経験者はも_x000d_
ちろん、未経験者やブランクがある方の応募も大歓迎です！_x000d_
■食事・入浴・排せつなどの日常生活の介助_x000d_
■レクリエーションや外出時のサポート_x000d_
■介護記録の入力・ご利用者さまとのコミュニケーション_x000d_
■ご家族との情報共有_x000d_
ご利用者さまが「ここで暮らしていて良かった」と感じていただけ_x000d_
るよう、住み慣れた地域での生活を支えていただきます。人の役に_x000d_
立つことが好きな方、感謝の言葉がやりがいにつながる方にピッタ_x000d_
リのお仕事です。【変更範囲：会社の定める業務】</v>
      </c>
      <c r="M385" s="14"/>
      <c r="N385" s="14"/>
      <c r="O385" s="14"/>
    </row>
    <row r="386" spans="2:15" s="4" customFormat="1" ht="12" customHeight="1">
      <c r="B386" s="15" t="str">
        <f>data!OL80</f>
        <v>月給</v>
      </c>
      <c r="C386" s="29" t="str">
        <f>data!OU80</f>
        <v>206,700円～268,300円</v>
      </c>
      <c r="D386" s="29"/>
      <c r="E386" s="29"/>
      <c r="G386" s="15" t="str">
        <f>data!OL81</f>
        <v>時給</v>
      </c>
      <c r="H386" s="26" t="str">
        <f>data!OU81</f>
        <v>1,250円～1,400円</v>
      </c>
      <c r="I386" s="26"/>
      <c r="J386" s="26"/>
      <c r="L386" s="15" t="str">
        <f>data!OL82</f>
        <v>時給</v>
      </c>
      <c r="M386" s="26" t="str">
        <f>data!OU82</f>
        <v>1,220円～1,350円</v>
      </c>
      <c r="N386" s="26"/>
      <c r="O386" s="26"/>
    </row>
    <row r="387" spans="2:15" s="4" customFormat="1" ht="12.6" customHeight="1">
      <c r="B387" s="16" t="str">
        <f>data!NF80</f>
        <v>正社員以外</v>
      </c>
      <c r="C387" s="16"/>
      <c r="D387" s="16" t="s">
        <v>18</v>
      </c>
      <c r="E387" s="1" t="str">
        <f>data!QJ80</f>
        <v>1人</v>
      </c>
      <c r="G387" s="16" t="str">
        <f>data!NF81</f>
        <v>パート労働者</v>
      </c>
      <c r="H387" s="16"/>
      <c r="I387" s="16" t="s">
        <v>18</v>
      </c>
      <c r="J387" s="1" t="str">
        <f>data!QJ81</f>
        <v>1人</v>
      </c>
      <c r="L387" s="16" t="str">
        <f>data!NF82</f>
        <v>パート労働者</v>
      </c>
      <c r="M387" s="16"/>
      <c r="N387" s="1" t="s">
        <v>18</v>
      </c>
      <c r="O387" s="1" t="str">
        <f>data!QJ82</f>
        <v>2人</v>
      </c>
    </row>
    <row r="388" spans="2:15" s="4" customFormat="1" ht="12.6" customHeight="1">
      <c r="B388" s="16" t="s">
        <v>22</v>
      </c>
      <c r="C388" s="16" t="str">
        <f>data!PK80</f>
        <v>(1)8時45分～17時30分</v>
      </c>
      <c r="D388" s="16"/>
      <c r="E388" s="16"/>
      <c r="G388" s="16" t="s">
        <v>3</v>
      </c>
      <c r="H388" s="16" t="str">
        <f>data!PK81</f>
        <v>(1)9時00分～13時00分</v>
      </c>
      <c r="I388" s="16"/>
      <c r="J388" s="16"/>
      <c r="L388" s="16" t="s">
        <v>3</v>
      </c>
      <c r="M388" s="16" t="str">
        <f>data!PK82</f>
        <v>(1)9時00分～17時00分</v>
      </c>
      <c r="N388" s="16"/>
      <c r="O388" s="16"/>
    </row>
    <row r="389" spans="2:15" s="5" customFormat="1" ht="12.6" customHeight="1">
      <c r="B389" s="16"/>
      <c r="C389" s="16" t="str">
        <f>data!PL80</f>
        <v>(2)9時00分～17時45分</v>
      </c>
      <c r="D389" s="16"/>
      <c r="E389" s="16"/>
      <c r="G389" s="16"/>
      <c r="H389" s="16">
        <f>data!PL81</f>
        <v>0</v>
      </c>
      <c r="I389" s="16"/>
      <c r="J389" s="16"/>
      <c r="L389" s="16"/>
      <c r="M389" s="16" t="str">
        <f>data!PL82</f>
        <v>(2)8時30分～16時30分</v>
      </c>
      <c r="N389" s="16"/>
      <c r="O389" s="16"/>
    </row>
    <row r="390" spans="2:15" s="5" customFormat="1" ht="12.6" customHeight="1">
      <c r="B390" s="16"/>
      <c r="C390" s="27" t="str">
        <f>SUBSTITUTE(data!PN80,"又は","")</f>
        <v/>
      </c>
      <c r="D390" s="27"/>
      <c r="E390" s="27"/>
      <c r="G390" s="16"/>
      <c r="H390" s="27" t="str">
        <f>SUBSTITUTE(data!PN81,"又は","")</f>
        <v>8時30分～17時30分の間の4時間程度</v>
      </c>
      <c r="I390" s="27"/>
      <c r="J390" s="27"/>
      <c r="L390" s="16"/>
      <c r="M390" s="27" t="str">
        <f>SUBSTITUTE(data!PN82,"又は","")</f>
        <v>8時30分～18時00分の間の6時間程度</v>
      </c>
      <c r="N390" s="27"/>
      <c r="O390" s="27"/>
    </row>
    <row r="391" spans="2:15" s="4" customFormat="1" ht="12.6" customHeight="1">
      <c r="B391" s="17" t="s">
        <v>40</v>
      </c>
      <c r="C391" s="28" t="str">
        <f>data!PU80</f>
        <v>土日祝他</v>
      </c>
      <c r="D391" s="17" t="s">
        <v>46</v>
      </c>
      <c r="E391" s="28" t="str">
        <f>data!PV80</f>
        <v>毎　週</v>
      </c>
      <c r="G391" s="17" t="s">
        <v>40</v>
      </c>
      <c r="H391" s="35" t="str">
        <f>data!PU81</f>
        <v>他</v>
      </c>
      <c r="I391" s="28" t="s">
        <v>46</v>
      </c>
      <c r="J391" s="35" t="str">
        <f>data!PV81</f>
        <v>その他</v>
      </c>
      <c r="L391" s="15" t="s">
        <v>51</v>
      </c>
      <c r="M391" s="35" t="str">
        <f>data!PU82</f>
        <v>他</v>
      </c>
      <c r="N391" s="17" t="s">
        <v>28</v>
      </c>
      <c r="O391" s="35" t="str">
        <f>data!PV82</f>
        <v>その他</v>
      </c>
    </row>
    <row r="392" spans="2:15" s="4" customFormat="1" ht="12.6" customHeight="1">
      <c r="B392" s="17" t="s">
        <v>53</v>
      </c>
      <c r="C392" s="28" t="str">
        <f>data!NW80</f>
        <v>不問</v>
      </c>
      <c r="D392" s="28" t="s">
        <v>70</v>
      </c>
      <c r="E392" s="28" t="str">
        <f>data!PX80</f>
        <v>120日</v>
      </c>
      <c r="G392" s="17" t="s">
        <v>53</v>
      </c>
      <c r="H392" s="35" t="str">
        <f>data!NW81</f>
        <v>不問</v>
      </c>
      <c r="I392" s="28" t="s">
        <v>70</v>
      </c>
      <c r="J392" s="35">
        <f>data!PX81</f>
        <v>0</v>
      </c>
      <c r="L392" s="15" t="s">
        <v>53</v>
      </c>
      <c r="M392" s="35" t="str">
        <f>data!NW82</f>
        <v>不問</v>
      </c>
      <c r="N392" s="17" t="s">
        <v>70</v>
      </c>
      <c r="O392" s="35">
        <f>data!PX82</f>
        <v>0</v>
      </c>
    </row>
    <row r="393" spans="2:15" s="6" customFormat="1" ht="12.6" customHeight="1">
      <c r="B393" s="17" t="s">
        <v>71</v>
      </c>
      <c r="C393" s="30">
        <f>data!GE80</f>
        <v>0</v>
      </c>
      <c r="D393" s="30"/>
      <c r="E393" s="30"/>
      <c r="G393" s="17" t="s">
        <v>71</v>
      </c>
      <c r="H393" s="30">
        <f>data!GE81</f>
        <v>0</v>
      </c>
      <c r="I393" s="30"/>
      <c r="J393" s="30"/>
      <c r="L393" s="17" t="s">
        <v>71</v>
      </c>
      <c r="M393" s="30">
        <f>data!GE82</f>
        <v>0</v>
      </c>
      <c r="N393" s="30"/>
      <c r="O393" s="30"/>
    </row>
    <row r="394" spans="2:15" s="4" customFormat="1" ht="18" customHeight="1">
      <c r="B394" s="18" t="str">
        <f>data!H80</f>
        <v>兵庫県西播磨県民局</v>
      </c>
      <c r="C394" s="18"/>
      <c r="D394" s="18"/>
      <c r="E394" s="18"/>
      <c r="G394" s="37" t="str">
        <f>data!H81</f>
        <v>株式会社佐公間建設工業グループホームたんぽぽ那波の家</v>
      </c>
      <c r="H394" s="37"/>
      <c r="I394" s="37"/>
      <c r="J394" s="37"/>
      <c r="L394" s="39" t="str">
        <f>data!H82</f>
        <v>株式会社佐公間建設工業グループホームたんぽぽ那波の家</v>
      </c>
      <c r="M394" s="37"/>
      <c r="N394" s="37"/>
      <c r="O394" s="37"/>
    </row>
    <row r="395" spans="2:15" s="4" customFormat="1" ht="12.6" customHeight="1">
      <c r="B395" s="19" t="s">
        <v>79</v>
      </c>
      <c r="C395" s="19"/>
      <c r="D395" s="32" t="str">
        <f>data!DR80</f>
        <v>兵庫県赤穂市</v>
      </c>
      <c r="E395" s="32"/>
      <c r="G395" s="19" t="s">
        <v>79</v>
      </c>
      <c r="H395" s="19"/>
      <c r="I395" s="19" t="str">
        <f>data!DR81</f>
        <v>兵庫県相生市</v>
      </c>
      <c r="J395" s="19"/>
      <c r="L395" s="19" t="s">
        <v>106</v>
      </c>
      <c r="M395" s="19"/>
      <c r="N395" s="37" t="str">
        <f>data!DR82</f>
        <v>兵庫県相生市</v>
      </c>
      <c r="O395" s="37"/>
    </row>
    <row r="396" spans="2:15" s="4" customFormat="1" ht="12.6" customHeight="1">
      <c r="B396" s="20" t="s">
        <v>113</v>
      </c>
      <c r="C396" s="20"/>
      <c r="D396" s="33" t="str">
        <f>data!A80</f>
        <v>28211- 1305061</v>
      </c>
      <c r="E396" s="33"/>
      <c r="G396" s="20" t="s">
        <v>113</v>
      </c>
      <c r="H396" s="20"/>
      <c r="I396" s="20" t="str">
        <f>data!A81</f>
        <v>28211- 1275161</v>
      </c>
      <c r="J396" s="20"/>
      <c r="L396" s="20" t="s">
        <v>115</v>
      </c>
      <c r="M396" s="20"/>
      <c r="N396" s="20" t="str">
        <f>data!A82</f>
        <v>28211- 1276061</v>
      </c>
      <c r="O396" s="20"/>
    </row>
    <row r="397" spans="2:15" s="4" customFormat="1" ht="12.6" customHeight="1">
      <c r="B397" s="20"/>
      <c r="C397" s="20"/>
      <c r="D397" s="33"/>
      <c r="E397" s="33"/>
      <c r="G397" s="20"/>
      <c r="H397" s="20"/>
      <c r="I397" s="20"/>
      <c r="J397" s="20"/>
      <c r="L397" s="20"/>
      <c r="M397" s="20"/>
      <c r="N397" s="20"/>
      <c r="O397" s="20"/>
    </row>
    <row r="398" spans="2:15" s="4" customFormat="1" ht="11.25" customHeight="1">
      <c r="B398" s="20"/>
      <c r="C398" s="20"/>
      <c r="D398" s="33"/>
      <c r="E398" s="33"/>
      <c r="G398" s="20"/>
      <c r="H398" s="20"/>
      <c r="I398" s="20"/>
      <c r="J398" s="20"/>
      <c r="L398" s="20"/>
      <c r="M398" s="20"/>
      <c r="N398" s="20"/>
      <c r="O398" s="20"/>
    </row>
    <row r="399" spans="2:15" s="3" customFormat="1" ht="47.25" customHeight="1">
      <c r="B399" s="13" t="str">
        <f>data!$CO$83</f>
        <v>（パ）看護職員　（６０歳以上応募可能）</v>
      </c>
      <c r="C399" s="13"/>
      <c r="D399" s="13"/>
      <c r="E399" s="13"/>
      <c r="F399" s="36"/>
      <c r="G399" s="13" t="str">
        <f>data!$CO$84</f>
        <v>【パ】介護員／ブランクある方歓迎／職場見学可能</v>
      </c>
      <c r="H399" s="13"/>
      <c r="I399" s="13"/>
      <c r="J399" s="13"/>
      <c r="K399" s="36"/>
      <c r="L399" s="13" t="str">
        <f>data!$CO$85</f>
        <v>介護員（週５日程度）／６０歳以上応募可</v>
      </c>
      <c r="M399" s="13"/>
      <c r="N399" s="13"/>
      <c r="O399" s="13"/>
    </row>
    <row r="400" spans="2:15" s="4" customFormat="1" ht="111" customHeight="1">
      <c r="B400" s="14" t="str">
        <f>data!EE83</f>
        <v>小規模多機能介護事業所での看護・介護業務。_x000d_
（デイサービス、ショートステイ、訪問サービス）_x000d_
病院受診の対応など。_x000d_
_x000d_
_x000d_
　【変更範囲：変更なし】</v>
      </c>
      <c r="C400" s="14"/>
      <c r="D400" s="14"/>
      <c r="E400" s="14"/>
      <c r="G400" s="14" t="str">
        <f>data!EE84</f>
        <v>※老人保健施設における介護業務。_x000d_
　　　（入浴、排泄、食事等）入所定員５２名_x000d_
※その他介護附帯業務全般。_x000d_
◆就業時間および週所定労働日数については、ご相談に応じます。_x000d_
■資格取得のための支援制度や、研修制度があります。_x000d_
■職場見学を随時受付しています。_x000d_
_x000d_
　【変更範囲：変更なし】</v>
      </c>
      <c r="H400" s="14"/>
      <c r="I400" s="14"/>
      <c r="J400" s="14"/>
      <c r="L400" s="14" t="str">
        <f>data!EE85</f>
        <v>通所リハビリテーションにおける介護業務（入浴、排泄、食事等）_x000d_
※その他介護附帯業務全般_x000d_
■資格取得のための支援制度や、研修制度があります_x000d_
■就業時間および週所定労働日数については、別途ご相談に応じま　す_x000d_
■職場見学を随時受付しています_x000d_
_x000d_
　　【変更範囲：変更なし】</v>
      </c>
      <c r="M400" s="14"/>
      <c r="N400" s="14"/>
      <c r="O400" s="14"/>
    </row>
    <row r="401" spans="2:15" s="4" customFormat="1" ht="12" customHeight="1">
      <c r="B401" s="15" t="str">
        <f>data!OL83</f>
        <v>時給</v>
      </c>
      <c r="C401" s="29" t="str">
        <f>data!OU83</f>
        <v>1,300円～1,500円</v>
      </c>
      <c r="D401" s="29"/>
      <c r="E401" s="29"/>
      <c r="G401" s="15" t="str">
        <f>data!OL84</f>
        <v>時給</v>
      </c>
      <c r="H401" s="26" t="str">
        <f>data!OU84</f>
        <v>1,116円～1,200円</v>
      </c>
      <c r="I401" s="26"/>
      <c r="J401" s="26"/>
      <c r="L401" s="15" t="str">
        <f>data!OL85</f>
        <v>時給</v>
      </c>
      <c r="M401" s="26" t="str">
        <f>data!OU85</f>
        <v>1,116円～1,200円</v>
      </c>
      <c r="N401" s="26"/>
      <c r="O401" s="26"/>
    </row>
    <row r="402" spans="2:15" s="4" customFormat="1" ht="12.6" customHeight="1">
      <c r="B402" s="16" t="str">
        <f>data!NF83</f>
        <v>パート労働者</v>
      </c>
      <c r="C402" s="16"/>
      <c r="D402" s="16" t="s">
        <v>18</v>
      </c>
      <c r="E402" s="1" t="str">
        <f>data!QJ83</f>
        <v>1人</v>
      </c>
      <c r="G402" s="16" t="str">
        <f>data!NF84</f>
        <v>パート労働者</v>
      </c>
      <c r="H402" s="16"/>
      <c r="I402" s="16" t="s">
        <v>18</v>
      </c>
      <c r="J402" s="1" t="str">
        <f>data!QJ84</f>
        <v>1人</v>
      </c>
      <c r="L402" s="16" t="str">
        <f>data!NF85</f>
        <v>パート労働者</v>
      </c>
      <c r="M402" s="16"/>
      <c r="N402" s="1" t="s">
        <v>18</v>
      </c>
      <c r="O402" s="1" t="str">
        <f>data!QJ85</f>
        <v>1人</v>
      </c>
    </row>
    <row r="403" spans="2:15" s="4" customFormat="1" ht="12.6" customHeight="1">
      <c r="B403" s="16" t="s">
        <v>22</v>
      </c>
      <c r="C403" s="16" t="str">
        <f>data!PK83</f>
        <v>(1)9時00分～13時00分</v>
      </c>
      <c r="D403" s="16"/>
      <c r="E403" s="16"/>
      <c r="G403" s="16" t="s">
        <v>3</v>
      </c>
      <c r="H403" s="16" t="str">
        <f>data!PK84</f>
        <v>(1)9時30分～12時30分</v>
      </c>
      <c r="I403" s="16"/>
      <c r="J403" s="16"/>
      <c r="L403" s="16" t="s">
        <v>3</v>
      </c>
      <c r="M403" s="16" t="str">
        <f>data!PK85</f>
        <v>(1)10時00分～16時00分</v>
      </c>
      <c r="N403" s="16"/>
      <c r="O403" s="16"/>
    </row>
    <row r="404" spans="2:15" s="5" customFormat="1" ht="12.6" customHeight="1">
      <c r="B404" s="16"/>
      <c r="C404" s="16" t="str">
        <f>data!PL83</f>
        <v>(2)9時00分～16時00分</v>
      </c>
      <c r="D404" s="16"/>
      <c r="E404" s="16"/>
      <c r="G404" s="16"/>
      <c r="H404" s="16">
        <f>data!PL84</f>
        <v>0</v>
      </c>
      <c r="I404" s="16"/>
      <c r="J404" s="16"/>
      <c r="L404" s="16"/>
      <c r="M404" s="16">
        <f>data!PL85</f>
        <v>0</v>
      </c>
      <c r="N404" s="16"/>
      <c r="O404" s="16"/>
    </row>
    <row r="405" spans="2:15" s="5" customFormat="1" ht="12.6" customHeight="1">
      <c r="B405" s="16"/>
      <c r="C405" s="27" t="str">
        <f>data!PN83</f>
        <v>又は8時30分～17時30分の間の6時間程度</v>
      </c>
      <c r="D405" s="27"/>
      <c r="E405" s="27"/>
      <c r="G405" s="16"/>
      <c r="H405" s="27" t="str">
        <f>SUBSTITUTE(data!PN84,"又は","")</f>
        <v/>
      </c>
      <c r="I405" s="27"/>
      <c r="J405" s="27"/>
      <c r="L405" s="16"/>
      <c r="M405" s="27" t="str">
        <f>SUBSTITUTE(data!PN85,"又は","")</f>
        <v/>
      </c>
      <c r="N405" s="27"/>
      <c r="O405" s="27"/>
    </row>
    <row r="406" spans="2:15" s="4" customFormat="1" ht="12.6" customHeight="1">
      <c r="B406" s="17" t="s">
        <v>40</v>
      </c>
      <c r="C406" s="28" t="str">
        <f>data!PU83</f>
        <v>他</v>
      </c>
      <c r="D406" s="17" t="s">
        <v>46</v>
      </c>
      <c r="E406" s="28" t="str">
        <f>data!PV83</f>
        <v>その他</v>
      </c>
      <c r="G406" s="17" t="s">
        <v>40</v>
      </c>
      <c r="H406" s="35" t="str">
        <f>data!PU84</f>
        <v>日祝他</v>
      </c>
      <c r="I406" s="28" t="s">
        <v>46</v>
      </c>
      <c r="J406" s="35" t="str">
        <f>data!PV84</f>
        <v>その他</v>
      </c>
      <c r="L406" s="15" t="s">
        <v>51</v>
      </c>
      <c r="M406" s="35" t="str">
        <f>data!PU85</f>
        <v>土日祝他</v>
      </c>
      <c r="N406" s="17" t="s">
        <v>28</v>
      </c>
      <c r="O406" s="35" t="str">
        <f>data!PV85</f>
        <v>毎　週</v>
      </c>
    </row>
    <row r="407" spans="2:15" s="4" customFormat="1" ht="12.6" customHeight="1">
      <c r="B407" s="17" t="s">
        <v>53</v>
      </c>
      <c r="C407" s="28" t="str">
        <f>data!NW83</f>
        <v>不問</v>
      </c>
      <c r="D407" s="28" t="s">
        <v>70</v>
      </c>
      <c r="E407" s="28">
        <f>data!PX83</f>
        <v>0</v>
      </c>
      <c r="G407" s="17" t="s">
        <v>53</v>
      </c>
      <c r="H407" s="35" t="str">
        <f>data!NW84</f>
        <v>不問</v>
      </c>
      <c r="I407" s="28" t="s">
        <v>70</v>
      </c>
      <c r="J407" s="35">
        <f>data!PX84</f>
        <v>0</v>
      </c>
      <c r="L407" s="15" t="s">
        <v>53</v>
      </c>
      <c r="M407" s="35" t="str">
        <f>data!NW85</f>
        <v>不問</v>
      </c>
      <c r="N407" s="17" t="s">
        <v>70</v>
      </c>
      <c r="O407" s="35">
        <f>data!PX85</f>
        <v>0</v>
      </c>
    </row>
    <row r="408" spans="2:15" s="6" customFormat="1" ht="12.6" customHeight="1">
      <c r="B408" s="17" t="s">
        <v>71</v>
      </c>
      <c r="C408" s="30" t="str">
        <f>data!GE83</f>
        <v>普通自動車免許　（ＡＴ限定可）</v>
      </c>
      <c r="D408" s="30"/>
      <c r="E408" s="30"/>
      <c r="G408" s="17" t="s">
        <v>71</v>
      </c>
      <c r="H408" s="30">
        <f>data!GE84</f>
        <v>0</v>
      </c>
      <c r="I408" s="30"/>
      <c r="J408" s="30"/>
      <c r="L408" s="17" t="s">
        <v>71</v>
      </c>
      <c r="M408" s="30">
        <f>data!GE85</f>
        <v>0</v>
      </c>
      <c r="N408" s="30"/>
      <c r="O408" s="30"/>
    </row>
    <row r="409" spans="2:15" s="4" customFormat="1" ht="18" customHeight="1">
      <c r="B409" s="18" t="str">
        <f>data!H83</f>
        <v>株式会社佐公間建設工業小規模多機能型居宅介護事業所たんぽぽ</v>
      </c>
      <c r="C409" s="18"/>
      <c r="D409" s="18"/>
      <c r="E409" s="18"/>
      <c r="G409" s="37" t="str">
        <f>data!H84</f>
        <v>医療法人社団　博友会</v>
      </c>
      <c r="H409" s="37"/>
      <c r="I409" s="37"/>
      <c r="J409" s="37"/>
      <c r="L409" s="39" t="str">
        <f>data!H85</f>
        <v>医療法人社団　博友会</v>
      </c>
      <c r="M409" s="37"/>
      <c r="N409" s="37"/>
      <c r="O409" s="37"/>
    </row>
    <row r="410" spans="2:15" s="4" customFormat="1" ht="12.6" customHeight="1">
      <c r="B410" s="19" t="s">
        <v>79</v>
      </c>
      <c r="C410" s="19"/>
      <c r="D410" s="32" t="str">
        <f>data!DR83</f>
        <v>兵庫県相生市</v>
      </c>
      <c r="E410" s="32"/>
      <c r="G410" s="19" t="s">
        <v>79</v>
      </c>
      <c r="H410" s="19"/>
      <c r="I410" s="19" t="str">
        <f>data!DR84</f>
        <v>兵庫県相生市</v>
      </c>
      <c r="J410" s="19"/>
      <c r="L410" s="19" t="s">
        <v>106</v>
      </c>
      <c r="M410" s="19"/>
      <c r="N410" s="37" t="str">
        <f>data!DR85</f>
        <v>兵庫県相生市</v>
      </c>
      <c r="O410" s="37"/>
    </row>
    <row r="411" spans="2:15" s="4" customFormat="1" ht="12.6" customHeight="1">
      <c r="B411" s="20" t="s">
        <v>113</v>
      </c>
      <c r="C411" s="20"/>
      <c r="D411" s="33" t="str">
        <f>data!A83</f>
        <v>28211- 1278661</v>
      </c>
      <c r="E411" s="33"/>
      <c r="G411" s="20" t="s">
        <v>113</v>
      </c>
      <c r="H411" s="20"/>
      <c r="I411" s="20" t="str">
        <f>data!A84</f>
        <v>28211- 1267161</v>
      </c>
      <c r="J411" s="20"/>
      <c r="L411" s="20" t="s">
        <v>115</v>
      </c>
      <c r="M411" s="20"/>
      <c r="N411" s="20" t="str">
        <f>data!A85</f>
        <v>28211- 1268061</v>
      </c>
      <c r="O411" s="20"/>
    </row>
    <row r="412" spans="2:15" s="4" customFormat="1" ht="7.5" customHeight="1">
      <c r="B412" s="21"/>
      <c r="C412" s="21"/>
      <c r="D412" s="21"/>
      <c r="E412" s="21"/>
      <c r="G412" s="38"/>
      <c r="H412" s="38"/>
      <c r="I412" s="38"/>
      <c r="J412" s="38"/>
      <c r="L412" s="38"/>
      <c r="M412" s="38"/>
      <c r="N412" s="38"/>
      <c r="O412" s="38"/>
    </row>
    <row r="413" spans="2:15" s="3" customFormat="1" ht="47.25" customHeight="1">
      <c r="B413" s="13" t="str">
        <f>data!$CO$86</f>
        <v>（パ）看護職員（６０歳以上応募可能）</v>
      </c>
      <c r="C413" s="13"/>
      <c r="D413" s="13"/>
      <c r="E413" s="13"/>
      <c r="F413" s="36"/>
      <c r="G413" s="13" t="str">
        <f>data!$CO$87</f>
        <v>【パ】障害者グループホームでの支援員</v>
      </c>
      <c r="H413" s="13"/>
      <c r="I413" s="13"/>
      <c r="J413" s="13"/>
      <c r="K413" s="36"/>
      <c r="L413" s="13" t="str">
        <f>data!$CO$88</f>
        <v>【未経験者歓迎】鉄筋工事を行う現場作業員／正社員</v>
      </c>
      <c r="M413" s="13"/>
      <c r="N413" s="13"/>
      <c r="O413" s="13"/>
    </row>
    <row r="414" spans="2:15" s="4" customFormat="1" ht="111" customHeight="1">
      <c r="B414" s="14" t="str">
        <f>data!EE86</f>
        <v>・看護・介護員業務。_x000d_
・グループホームでの看護・介護業務。（入所者約１８人）_x000d_
・病院受診の対応など。_x000d_
_x000d_
_x000d_
　【変更範囲：変更なし】</v>
      </c>
      <c r="C414" s="14"/>
      <c r="D414" s="14"/>
      <c r="E414" s="14"/>
      <c r="G414" s="14" t="str">
        <f>data!EE87</f>
        <v>知的障害者のグループホームにおける食事提供や入浴・排泄をはじめとする日常生活の見守り・支援が主たる仕事内容。　　　　　　（利用者約１０人程度）_x000d_
平日の日中は他施設に出かけられていますので、夕刻・夜間の業務が主となります。_x000d_
仕事の内容等詳細は事前にご説明することも可能で、施設見学もお受けします。特に資格は必要とはしていません。_x000d_
_x000d_
■６０歳以上応募可能。_x000d_
【変更範囲：変更なし】</v>
      </c>
      <c r="H414" s="14"/>
      <c r="I414" s="14"/>
      <c r="J414" s="14"/>
      <c r="L414" s="14" t="str">
        <f>data!EE88</f>
        <v>橋や道路、商業施設や個人宅と、幅広い鉄筋工事を行っています。_x000d_
未経験の方でも先輩が丁寧に教えてくれるので安心してください！_x000d_
・自社工場で鉄筋の切断・加工_x000d_
・加工した鉄筋を現場へ運搬（同行）_x000d_
・現場での組み立て作業_x000d_
_x000d_
まずは現場の見学や簡単な作業から始めていただきます。_x000d_
また会社負担で資格の取得も推進しているので、_x000d_
スキルアップしたい方も大歓迎です！_x000d_
在職中の方は入社日の相談が可能です。お気軽にご相談ください。_x000d_
_x000d_
【トライアル雇用併用求人】　　　　　　　　変更範囲：変更なし</v>
      </c>
      <c r="M414" s="14"/>
      <c r="N414" s="14"/>
      <c r="O414" s="14"/>
    </row>
    <row r="415" spans="2:15" s="4" customFormat="1" ht="12" customHeight="1">
      <c r="B415" s="15" t="str">
        <f>data!OL86</f>
        <v>時給</v>
      </c>
      <c r="C415" s="29" t="str">
        <f>data!OU86</f>
        <v>1,350円～1,550円</v>
      </c>
      <c r="D415" s="29"/>
      <c r="E415" s="29"/>
      <c r="G415" s="15" t="str">
        <f>data!OL87</f>
        <v>時給</v>
      </c>
      <c r="H415" s="26" t="str">
        <f>data!OU87</f>
        <v>1,300円～1,688円</v>
      </c>
      <c r="I415" s="26"/>
      <c r="J415" s="26"/>
      <c r="L415" s="15" t="str">
        <f>data!OL88</f>
        <v>日給</v>
      </c>
      <c r="M415" s="26" t="str">
        <f>data!OU88</f>
        <v>10,000円～15,000円</v>
      </c>
      <c r="N415" s="26"/>
      <c r="O415" s="26"/>
    </row>
    <row r="416" spans="2:15" s="4" customFormat="1" ht="12.6" customHeight="1">
      <c r="B416" s="16" t="str">
        <f>data!NF86</f>
        <v>パート労働者</v>
      </c>
      <c r="C416" s="16"/>
      <c r="D416" s="16" t="s">
        <v>18</v>
      </c>
      <c r="E416" s="1" t="str">
        <f>data!QJ86</f>
        <v>1人</v>
      </c>
      <c r="G416" s="16" t="str">
        <f>data!NF87</f>
        <v>パート労働者</v>
      </c>
      <c r="H416" s="16"/>
      <c r="I416" s="16" t="s">
        <v>18</v>
      </c>
      <c r="J416" s="1" t="str">
        <f>data!QJ87</f>
        <v>2人</v>
      </c>
      <c r="L416" s="16" t="str">
        <f>data!NF88</f>
        <v>正社員</v>
      </c>
      <c r="M416" s="16"/>
      <c r="N416" s="1" t="s">
        <v>18</v>
      </c>
      <c r="O416" s="1" t="str">
        <f>data!QJ88</f>
        <v>2人</v>
      </c>
    </row>
    <row r="417" spans="2:15" s="4" customFormat="1" ht="12.6" customHeight="1">
      <c r="B417" s="16" t="s">
        <v>22</v>
      </c>
      <c r="C417" s="16" t="str">
        <f>data!PK86</f>
        <v>(1)9時00分～17時00分</v>
      </c>
      <c r="D417" s="16"/>
      <c r="E417" s="16"/>
      <c r="G417" s="16" t="s">
        <v>3</v>
      </c>
      <c r="H417" s="16" t="str">
        <f>data!PK87</f>
        <v>(1)16時45分～20時45分</v>
      </c>
      <c r="I417" s="16"/>
      <c r="J417" s="16"/>
      <c r="L417" s="16" t="s">
        <v>3</v>
      </c>
      <c r="M417" s="16" t="str">
        <f>data!PK88</f>
        <v>(1)8時00分～17時00分</v>
      </c>
      <c r="N417" s="16"/>
      <c r="O417" s="16"/>
    </row>
    <row r="418" spans="2:15" s="5" customFormat="1" ht="12.6" customHeight="1">
      <c r="B418" s="16"/>
      <c r="C418" s="16" t="str">
        <f>data!PL86</f>
        <v>(2)9時00分～16時00分</v>
      </c>
      <c r="D418" s="16"/>
      <c r="E418" s="16"/>
      <c r="G418" s="16"/>
      <c r="H418" s="16">
        <f>data!PL87</f>
        <v>0</v>
      </c>
      <c r="I418" s="16"/>
      <c r="J418" s="16"/>
      <c r="L418" s="16"/>
      <c r="M418" s="16">
        <f>data!PL88</f>
        <v>0</v>
      </c>
      <c r="N418" s="16"/>
      <c r="O418" s="16"/>
    </row>
    <row r="419" spans="2:15" s="5" customFormat="1" ht="12.6" customHeight="1">
      <c r="B419" s="16"/>
      <c r="C419" s="27" t="str">
        <f>SUBSTITUTE(data!PN86,"又は","")</f>
        <v>8時30分～18時00分の間の4時間程度</v>
      </c>
      <c r="D419" s="27"/>
      <c r="E419" s="27"/>
      <c r="G419" s="16"/>
      <c r="H419" s="27" t="str">
        <f>SUBSTITUTE(data!PN87,"又は","")</f>
        <v>18時30分～9時00分の間の8時間程度</v>
      </c>
      <c r="I419" s="27"/>
      <c r="J419" s="27"/>
      <c r="L419" s="16"/>
      <c r="M419" s="27" t="str">
        <f>SUBSTITUTE(data!PN88,"又は","")</f>
        <v/>
      </c>
      <c r="N419" s="27"/>
      <c r="O419" s="27"/>
    </row>
    <row r="420" spans="2:15" s="4" customFormat="1" ht="12.6" customHeight="1">
      <c r="B420" s="17" t="s">
        <v>40</v>
      </c>
      <c r="C420" s="28" t="str">
        <f>data!PU86</f>
        <v>他</v>
      </c>
      <c r="D420" s="17" t="s">
        <v>46</v>
      </c>
      <c r="E420" s="28" t="str">
        <f>data!PV86</f>
        <v>その他</v>
      </c>
      <c r="G420" s="17" t="s">
        <v>40</v>
      </c>
      <c r="H420" s="35" t="str">
        <f>data!PU87</f>
        <v>他</v>
      </c>
      <c r="I420" s="28" t="s">
        <v>46</v>
      </c>
      <c r="J420" s="35" t="str">
        <f>data!PV87</f>
        <v>その他</v>
      </c>
      <c r="L420" s="15" t="s">
        <v>51</v>
      </c>
      <c r="M420" s="35" t="str">
        <f>data!PU88</f>
        <v>日他</v>
      </c>
      <c r="N420" s="17" t="s">
        <v>28</v>
      </c>
      <c r="O420" s="35" t="str">
        <f>data!PV88</f>
        <v>その他</v>
      </c>
    </row>
    <row r="421" spans="2:15" s="4" customFormat="1" ht="12.6" customHeight="1">
      <c r="B421" s="17" t="s">
        <v>53</v>
      </c>
      <c r="C421" s="28" t="str">
        <f>data!NW86</f>
        <v>不問</v>
      </c>
      <c r="D421" s="28" t="s">
        <v>70</v>
      </c>
      <c r="E421" s="28">
        <f>data!PX86</f>
        <v>0</v>
      </c>
      <c r="G421" s="17" t="s">
        <v>53</v>
      </c>
      <c r="H421" s="35" t="str">
        <f>data!NW87</f>
        <v>18歳以上</v>
      </c>
      <c r="I421" s="28" t="s">
        <v>70</v>
      </c>
      <c r="J421" s="35">
        <f>data!PX87</f>
        <v>0</v>
      </c>
      <c r="L421" s="15" t="s">
        <v>53</v>
      </c>
      <c r="M421" s="35" t="str">
        <f>data!NW88</f>
        <v>59歳以下</v>
      </c>
      <c r="N421" s="17" t="s">
        <v>70</v>
      </c>
      <c r="O421" s="35" t="str">
        <f>data!PX88</f>
        <v>110日</v>
      </c>
    </row>
    <row r="422" spans="2:15" s="6" customFormat="1" ht="12.6" customHeight="1">
      <c r="B422" s="17" t="s">
        <v>71</v>
      </c>
      <c r="C422" s="30" t="str">
        <f>data!GE86</f>
        <v>普通自動車免許（通勤用）</v>
      </c>
      <c r="D422" s="30"/>
      <c r="E422" s="30"/>
      <c r="G422" s="17" t="s">
        <v>71</v>
      </c>
      <c r="H422" s="15">
        <f>data!GE87</f>
        <v>0</v>
      </c>
      <c r="I422" s="42"/>
      <c r="J422" s="35"/>
      <c r="L422" s="17" t="s">
        <v>71</v>
      </c>
      <c r="M422" s="30">
        <f>data!GE88</f>
        <v>0</v>
      </c>
      <c r="N422" s="30"/>
      <c r="O422" s="30"/>
    </row>
    <row r="423" spans="2:15" s="4" customFormat="1" ht="18" customHeight="1">
      <c r="B423" s="18" t="str">
        <f>data!H86</f>
        <v>株式会社佐公間建設工業グループホームたんぽぽ那波の家</v>
      </c>
      <c r="C423" s="18"/>
      <c r="D423" s="18"/>
      <c r="E423" s="18"/>
      <c r="G423" s="37" t="str">
        <f>data!H87</f>
        <v xml:space="preserve">特定非営利活動法人いぶき_x000d_
</v>
      </c>
      <c r="H423" s="37"/>
      <c r="I423" s="37"/>
      <c r="J423" s="37"/>
      <c r="L423" s="39" t="str">
        <f>data!H88</f>
        <v>株式会社　出口鉄筋工業</v>
      </c>
      <c r="M423" s="37"/>
      <c r="N423" s="37"/>
      <c r="O423" s="37"/>
    </row>
    <row r="424" spans="2:15" s="4" customFormat="1" ht="12.6" customHeight="1">
      <c r="B424" s="19" t="s">
        <v>79</v>
      </c>
      <c r="C424" s="19"/>
      <c r="D424" s="32" t="str">
        <f>data!DR86</f>
        <v>兵庫県相生市</v>
      </c>
      <c r="E424" s="32"/>
      <c r="G424" s="19" t="s">
        <v>79</v>
      </c>
      <c r="H424" s="19"/>
      <c r="I424" s="19" t="str">
        <f>data!DR87</f>
        <v>兵庫県相生市</v>
      </c>
      <c r="J424" s="19"/>
      <c r="L424" s="19" t="s">
        <v>106</v>
      </c>
      <c r="M424" s="19"/>
      <c r="N424" s="37" t="str">
        <f>data!DR88</f>
        <v>兵庫県赤穂市</v>
      </c>
      <c r="O424" s="37"/>
    </row>
    <row r="425" spans="2:15" s="4" customFormat="1" ht="12.6" customHeight="1">
      <c r="B425" s="20" t="s">
        <v>113</v>
      </c>
      <c r="C425" s="20"/>
      <c r="D425" s="33" t="str">
        <f>data!A86</f>
        <v>28211- 1273861</v>
      </c>
      <c r="E425" s="33"/>
      <c r="G425" s="20" t="s">
        <v>113</v>
      </c>
      <c r="H425" s="20"/>
      <c r="I425" s="20" t="str">
        <f>data!A87</f>
        <v>28211- 1261261</v>
      </c>
      <c r="J425" s="20"/>
      <c r="L425" s="20" t="s">
        <v>115</v>
      </c>
      <c r="M425" s="20"/>
      <c r="N425" s="20" t="str">
        <f>data!A88</f>
        <v>28212- 1290461</v>
      </c>
      <c r="O425" s="20"/>
    </row>
    <row r="426" spans="2:15" s="4" customFormat="1" ht="7.5" customHeight="1">
      <c r="B426" s="20"/>
      <c r="C426" s="20"/>
      <c r="D426" s="33"/>
      <c r="E426" s="33"/>
      <c r="G426" s="20"/>
      <c r="H426" s="20"/>
      <c r="I426" s="20"/>
      <c r="J426" s="20"/>
      <c r="L426" s="20"/>
      <c r="M426" s="20"/>
      <c r="N426" s="20"/>
      <c r="O426" s="20"/>
    </row>
    <row r="427" spans="2:15" s="3" customFormat="1" ht="47.25" customHeight="1">
      <c r="B427" s="13" t="str">
        <f>data!$CO$89</f>
        <v>正社員：介護支援専門員／あすなろリハビリスタジオ</v>
      </c>
      <c r="C427" s="13"/>
      <c r="D427" s="13"/>
      <c r="E427" s="13"/>
      <c r="F427" s="36"/>
      <c r="G427" s="13" t="str">
        <f>data!$CO$90</f>
        <v>新聞配達員　　　　　　　　　　未経験可！副業可♪</v>
      </c>
      <c r="H427" s="13"/>
      <c r="I427" s="13"/>
      <c r="J427" s="13"/>
      <c r="K427" s="36"/>
      <c r="L427" s="13" t="str">
        <f>data!$CO$91</f>
        <v>正社員：工場作業員〈未経験ＯＫ！〉</v>
      </c>
      <c r="M427" s="13"/>
      <c r="N427" s="13"/>
      <c r="O427" s="13"/>
    </row>
    <row r="428" spans="2:15" s="4" customFormat="1" ht="111" customHeight="1">
      <c r="B428" s="14" t="str">
        <f>data!EE89</f>
        <v>居宅介護支援事業所におけるケアマネジメント業務_x000d_
_x000d_
・ケアプラン作成_x000d_
・介護認定高齢者の支援_x000d_
・利用者家族との面談　　他_x000d_
_x000d_
_x000d_
◎６０歳以上の方の応募可能です！_x000d_
　（ただし、雇用形態等条件が異なる場合があります）_x000d_
_x000d_
_x000d_
変更範囲：変更なし</v>
      </c>
      <c r="C428" s="14"/>
      <c r="D428" s="14"/>
      <c r="E428" s="14"/>
      <c r="G428" s="14" t="str">
        <f>data!EE90</f>
        <v>＊取扱いしている新聞_x000d_
　（朝日新聞、日本経済新聞、日刊スポーツ等）を、_x000d_
　購読者宅又は中継地点（コンビニ等）へ配達する業務_x000d_
　_x000d_
◎購読者宅へは社用バイク、中継地点へは車を使用_x000d_
_x000d_
◎順路帳地図を見てから配達しますので、_x000d_
　未経験の方も配達が出来ます。_x000d_
_x000d_
_x000d_
変更範囲：変更なし</v>
      </c>
      <c r="H428" s="14"/>
      <c r="I428" s="14"/>
      <c r="J428" s="14"/>
      <c r="L428" s="14" t="str">
        <f>data!EE91</f>
        <v>＊工場で自社製品（各種タンク、ケーシング、煙道、ヘッダー等）_x000d_
　の製作_x000d_
＊消防及びボイラ協会での検査を要する製品も取り扱っており、_x000d_
　溶接技術および金属加工技術の取得が最適な職場です。_x000d_
_x000d_
【未経験ＯＫ】_x000d_
　経験・スキルがなくても、学ぶ姿勢があれば大丈夫です！_x000d_
　資格取得支援もあるので入社後に資格がとれます！_x000d_
_x000d_
【トライアル雇用併用求人】トライアル選考は面接からになります_x000d_
　　　　　　　　　　　　　トライアル期間中：同条件_x000d_
変更範囲：会社の定める業務</v>
      </c>
      <c r="M428" s="14"/>
      <c r="N428" s="14"/>
      <c r="O428" s="14"/>
    </row>
    <row r="429" spans="2:15" s="4" customFormat="1" ht="12" customHeight="1">
      <c r="B429" s="15" t="str">
        <f>data!OL89</f>
        <v>月給</v>
      </c>
      <c r="C429" s="29" t="str">
        <f>data!OU89</f>
        <v>220,000円～350,000円</v>
      </c>
      <c r="D429" s="29"/>
      <c r="E429" s="29"/>
      <c r="G429" s="15" t="str">
        <f>data!OL90</f>
        <v>時給</v>
      </c>
      <c r="H429" s="26" t="str">
        <f>data!OU90</f>
        <v>1,172円～1,300円</v>
      </c>
      <c r="I429" s="26"/>
      <c r="J429" s="26"/>
      <c r="L429" s="15" t="str">
        <f>data!OL91</f>
        <v>月給</v>
      </c>
      <c r="M429" s="26" t="str">
        <f>data!OU91</f>
        <v>220,000円～400,000円</v>
      </c>
      <c r="N429" s="26"/>
      <c r="O429" s="26"/>
    </row>
    <row r="430" spans="2:15" s="4" customFormat="1" ht="12.6" customHeight="1">
      <c r="B430" s="16" t="str">
        <f>data!NF89</f>
        <v>正社員</v>
      </c>
      <c r="C430" s="16"/>
      <c r="D430" s="16" t="s">
        <v>18</v>
      </c>
      <c r="E430" s="1" t="str">
        <f>data!QJ89</f>
        <v>1人</v>
      </c>
      <c r="G430" s="16" t="str">
        <f>data!NF90</f>
        <v>パート労働者</v>
      </c>
      <c r="H430" s="16"/>
      <c r="I430" s="16" t="s">
        <v>18</v>
      </c>
      <c r="J430" s="1" t="str">
        <f>data!QJ90</f>
        <v>1人</v>
      </c>
      <c r="L430" s="16" t="str">
        <f>data!NF91</f>
        <v>正社員</v>
      </c>
      <c r="M430" s="16"/>
      <c r="N430" s="1" t="s">
        <v>18</v>
      </c>
      <c r="O430" s="1" t="str">
        <f>data!QJ91</f>
        <v>1人</v>
      </c>
    </row>
    <row r="431" spans="2:15" s="4" customFormat="1" ht="12.6" customHeight="1">
      <c r="B431" s="16" t="s">
        <v>22</v>
      </c>
      <c r="C431" s="16" t="str">
        <f>data!PK89</f>
        <v>(1)8時15分～17時15分</v>
      </c>
      <c r="D431" s="16"/>
      <c r="E431" s="16"/>
      <c r="G431" s="16" t="s">
        <v>3</v>
      </c>
      <c r="H431" s="16">
        <f>data!PK90</f>
        <v>0</v>
      </c>
      <c r="I431" s="16"/>
      <c r="J431" s="16"/>
      <c r="L431" s="16" t="s">
        <v>3</v>
      </c>
      <c r="M431" s="16" t="str">
        <f>data!PK91</f>
        <v>(1)8時30分～17時30分</v>
      </c>
      <c r="N431" s="16"/>
      <c r="O431" s="16"/>
    </row>
    <row r="432" spans="2:15" s="5" customFormat="1" ht="12.6" customHeight="1">
      <c r="B432" s="16"/>
      <c r="C432" s="16">
        <f>data!PL89</f>
        <v>0</v>
      </c>
      <c r="D432" s="16"/>
      <c r="E432" s="16"/>
      <c r="G432" s="16"/>
      <c r="H432" s="16">
        <f>data!PL90</f>
        <v>0</v>
      </c>
      <c r="I432" s="16"/>
      <c r="J432" s="16"/>
      <c r="L432" s="16"/>
      <c r="M432" s="16">
        <f>data!PL91</f>
        <v>0</v>
      </c>
      <c r="N432" s="16"/>
      <c r="O432" s="16"/>
    </row>
    <row r="433" spans="2:15" s="5" customFormat="1" ht="12.6" customHeight="1">
      <c r="B433" s="16"/>
      <c r="C433" s="27" t="str">
        <f>SUBSTITUTE(data!PN89,"又は","")</f>
        <v/>
      </c>
      <c r="D433" s="27"/>
      <c r="E433" s="27"/>
      <c r="G433" s="16"/>
      <c r="H433" s="27" t="str">
        <f>SUBSTITUTE(data!PN90,"又は","")</f>
        <v>1時00分～5時30分の間の2時間程度</v>
      </c>
      <c r="I433" s="27"/>
      <c r="J433" s="27"/>
      <c r="L433" s="16"/>
      <c r="M433" s="27" t="str">
        <f>SUBSTITUTE(data!PN91,"又は","")</f>
        <v/>
      </c>
      <c r="N433" s="27"/>
      <c r="O433" s="27"/>
    </row>
    <row r="434" spans="2:15" s="4" customFormat="1" ht="12.6" customHeight="1">
      <c r="B434" s="17" t="s">
        <v>40</v>
      </c>
      <c r="C434" s="28" t="str">
        <f>data!PU89</f>
        <v>土日他</v>
      </c>
      <c r="D434" s="17" t="s">
        <v>46</v>
      </c>
      <c r="E434" s="28" t="str">
        <f>data!PV89</f>
        <v>毎　週</v>
      </c>
      <c r="G434" s="17" t="s">
        <v>40</v>
      </c>
      <c r="H434" s="35" t="str">
        <f>data!PU90</f>
        <v>他</v>
      </c>
      <c r="I434" s="28" t="s">
        <v>46</v>
      </c>
      <c r="J434" s="35" t="str">
        <f>data!PV90</f>
        <v>その他</v>
      </c>
      <c r="L434" s="15" t="s">
        <v>51</v>
      </c>
      <c r="M434" s="35" t="str">
        <f>data!PU91</f>
        <v>日祝他</v>
      </c>
      <c r="N434" s="17" t="s">
        <v>28</v>
      </c>
      <c r="O434" s="35" t="str">
        <f>data!PV91</f>
        <v>その他</v>
      </c>
    </row>
    <row r="435" spans="2:15" s="4" customFormat="1" ht="12.6" customHeight="1">
      <c r="B435" s="17" t="s">
        <v>53</v>
      </c>
      <c r="C435" s="28" t="str">
        <f>data!NW89</f>
        <v>59歳以下</v>
      </c>
      <c r="D435" s="28" t="s">
        <v>70</v>
      </c>
      <c r="E435" s="28" t="str">
        <f>data!PX89</f>
        <v>120日</v>
      </c>
      <c r="G435" s="17" t="s">
        <v>53</v>
      </c>
      <c r="H435" s="35" t="str">
        <f>data!NW90</f>
        <v>18歳以上</v>
      </c>
      <c r="I435" s="28" t="s">
        <v>70</v>
      </c>
      <c r="J435" s="35">
        <f>data!PX90</f>
        <v>0</v>
      </c>
      <c r="L435" s="15" t="s">
        <v>53</v>
      </c>
      <c r="M435" s="35" t="str">
        <f>data!NW91</f>
        <v>59歳以下</v>
      </c>
      <c r="N435" s="17" t="s">
        <v>70</v>
      </c>
      <c r="O435" s="35" t="str">
        <f>data!PX91</f>
        <v>93日</v>
      </c>
    </row>
    <row r="436" spans="2:15" s="6" customFormat="1" ht="12.6" customHeight="1">
      <c r="B436" s="17" t="s">
        <v>71</v>
      </c>
      <c r="C436" s="30">
        <f>data!GE89</f>
        <v>0</v>
      </c>
      <c r="D436" s="30"/>
      <c r="E436" s="30"/>
      <c r="G436" s="17" t="s">
        <v>71</v>
      </c>
      <c r="H436" s="30">
        <f>data!GE90</f>
        <v>0</v>
      </c>
      <c r="I436" s="30"/>
      <c r="J436" s="30"/>
      <c r="L436" s="17" t="s">
        <v>71</v>
      </c>
      <c r="M436" s="15" t="str">
        <f>data!GE91</f>
        <v>普通ボイラー溶接士、玉掛、フォークリフト、クレーン</v>
      </c>
      <c r="N436" s="42"/>
      <c r="O436" s="35"/>
    </row>
    <row r="437" spans="2:15" s="4" customFormat="1" ht="18" customHeight="1">
      <c r="B437" s="18" t="str">
        <f>data!H89</f>
        <v>株式会社　夢リハ　赤穂店</v>
      </c>
      <c r="C437" s="18"/>
      <c r="D437" s="18"/>
      <c r="E437" s="18"/>
      <c r="G437" s="37" t="str">
        <f>data!H90</f>
        <v>株式会社　ＤＳ（ＡＳＡ赤穂）</v>
      </c>
      <c r="H437" s="37"/>
      <c r="I437" s="37"/>
      <c r="J437" s="37"/>
      <c r="L437" s="39" t="str">
        <f>data!H91</f>
        <v>株式会社不動金属工業所</v>
      </c>
      <c r="M437" s="37"/>
      <c r="N437" s="37"/>
      <c r="O437" s="37"/>
    </row>
    <row r="438" spans="2:15" s="4" customFormat="1" ht="12.6" customHeight="1">
      <c r="B438" s="19" t="s">
        <v>79</v>
      </c>
      <c r="C438" s="19"/>
      <c r="D438" s="32" t="str">
        <f>data!DR89</f>
        <v>兵庫県赤穂市</v>
      </c>
      <c r="E438" s="32"/>
      <c r="G438" s="19" t="s">
        <v>79</v>
      </c>
      <c r="H438" s="19"/>
      <c r="I438" s="19" t="s">
        <v>129</v>
      </c>
      <c r="J438" s="19"/>
      <c r="L438" s="19" t="s">
        <v>106</v>
      </c>
      <c r="M438" s="19"/>
      <c r="N438" s="37" t="str">
        <f>data!DR91</f>
        <v>兵庫県赤穂市</v>
      </c>
      <c r="O438" s="37"/>
    </row>
    <row r="439" spans="2:15" s="4" customFormat="1" ht="12.6" customHeight="1">
      <c r="B439" s="20" t="s">
        <v>113</v>
      </c>
      <c r="C439" s="20"/>
      <c r="D439" s="33" t="str">
        <f>data!A89</f>
        <v>28212- 1293961</v>
      </c>
      <c r="E439" s="33"/>
      <c r="G439" s="20" t="s">
        <v>113</v>
      </c>
      <c r="H439" s="20"/>
      <c r="I439" s="20" t="str">
        <f>data!A90</f>
        <v>28212- 1294161</v>
      </c>
      <c r="J439" s="20"/>
      <c r="L439" s="20" t="s">
        <v>115</v>
      </c>
      <c r="M439" s="20"/>
      <c r="N439" s="20" t="str">
        <f>data!A91</f>
        <v>28212- 1274461</v>
      </c>
      <c r="O439" s="20"/>
    </row>
  </sheetData>
  <mergeCells count="1285">
    <mergeCell ref="B3:O3"/>
    <mergeCell ref="B4:O4"/>
    <mergeCell ref="B12:E12"/>
    <mergeCell ref="G12:J12"/>
    <mergeCell ref="L12:O12"/>
    <mergeCell ref="B13:E13"/>
    <mergeCell ref="G13:J13"/>
    <mergeCell ref="L13:O13"/>
    <mergeCell ref="C14:E14"/>
    <mergeCell ref="H14:J14"/>
    <mergeCell ref="M14:O14"/>
    <mergeCell ref="B15:C15"/>
    <mergeCell ref="G15:H15"/>
    <mergeCell ref="L15:M15"/>
    <mergeCell ref="C16:E16"/>
    <mergeCell ref="H16:J16"/>
    <mergeCell ref="M16:O16"/>
    <mergeCell ref="C17:E17"/>
    <mergeCell ref="H17:J17"/>
    <mergeCell ref="M17:O17"/>
    <mergeCell ref="C18:E18"/>
    <mergeCell ref="H18:J18"/>
    <mergeCell ref="M18:O18"/>
    <mergeCell ref="C21:E21"/>
    <mergeCell ref="H21:J21"/>
    <mergeCell ref="M21:O21"/>
    <mergeCell ref="B22:E22"/>
    <mergeCell ref="G22:J22"/>
    <mergeCell ref="L22:O22"/>
    <mergeCell ref="B23:C23"/>
    <mergeCell ref="D23:E23"/>
    <mergeCell ref="G23:H23"/>
    <mergeCell ref="I23:J23"/>
    <mergeCell ref="L23:M23"/>
    <mergeCell ref="N23:O23"/>
    <mergeCell ref="B24:C24"/>
    <mergeCell ref="D24:E24"/>
    <mergeCell ref="G24:H24"/>
    <mergeCell ref="I24:J24"/>
    <mergeCell ref="L24:M24"/>
    <mergeCell ref="N24:O24"/>
    <mergeCell ref="B25:E25"/>
    <mergeCell ref="G25:J25"/>
    <mergeCell ref="L25:O25"/>
    <mergeCell ref="B26:E26"/>
    <mergeCell ref="G26:J26"/>
    <mergeCell ref="L26:O26"/>
    <mergeCell ref="B27:E27"/>
    <mergeCell ref="G27:J27"/>
    <mergeCell ref="L27:O27"/>
    <mergeCell ref="C28:E28"/>
    <mergeCell ref="H28:J28"/>
    <mergeCell ref="M28:O28"/>
    <mergeCell ref="B29:C29"/>
    <mergeCell ref="G29:H29"/>
    <mergeCell ref="L29:M29"/>
    <mergeCell ref="C30:E30"/>
    <mergeCell ref="H30:J30"/>
    <mergeCell ref="M30:O30"/>
    <mergeCell ref="C31:E31"/>
    <mergeCell ref="H31:J31"/>
    <mergeCell ref="M31:O31"/>
    <mergeCell ref="C32:E32"/>
    <mergeCell ref="H32:J32"/>
    <mergeCell ref="M32:O32"/>
    <mergeCell ref="H35:J35"/>
    <mergeCell ref="B36:E36"/>
    <mergeCell ref="G36:J36"/>
    <mergeCell ref="L36:O36"/>
    <mergeCell ref="B37:C37"/>
    <mergeCell ref="D37:E37"/>
    <mergeCell ref="G37:H37"/>
    <mergeCell ref="I37:J37"/>
    <mergeCell ref="L37:M37"/>
    <mergeCell ref="N37:O37"/>
    <mergeCell ref="B38:C38"/>
    <mergeCell ref="D38:E38"/>
    <mergeCell ref="G38:H38"/>
    <mergeCell ref="I38:J38"/>
    <mergeCell ref="L38:M38"/>
    <mergeCell ref="N38:O38"/>
    <mergeCell ref="B40:E40"/>
    <mergeCell ref="G40:J40"/>
    <mergeCell ref="L40:O40"/>
    <mergeCell ref="B41:E41"/>
    <mergeCell ref="G41:J41"/>
    <mergeCell ref="L41:O41"/>
    <mergeCell ref="C42:E42"/>
    <mergeCell ref="H42:J42"/>
    <mergeCell ref="M42:O42"/>
    <mergeCell ref="B43:C43"/>
    <mergeCell ref="G43:H43"/>
    <mergeCell ref="L43:M43"/>
    <mergeCell ref="C44:E44"/>
    <mergeCell ref="H44:J44"/>
    <mergeCell ref="M44:O44"/>
    <mergeCell ref="C45:E45"/>
    <mergeCell ref="H45:J45"/>
    <mergeCell ref="M45:O45"/>
    <mergeCell ref="C46:E46"/>
    <mergeCell ref="H46:J46"/>
    <mergeCell ref="M46:O46"/>
    <mergeCell ref="C49:E49"/>
    <mergeCell ref="H49:J49"/>
    <mergeCell ref="B50:E50"/>
    <mergeCell ref="G50:J50"/>
    <mergeCell ref="L50:O50"/>
    <mergeCell ref="B51:C51"/>
    <mergeCell ref="D51:E51"/>
    <mergeCell ref="G51:H51"/>
    <mergeCell ref="I51:J51"/>
    <mergeCell ref="L51:M51"/>
    <mergeCell ref="N51:O51"/>
    <mergeCell ref="B52:C52"/>
    <mergeCell ref="D52:E52"/>
    <mergeCell ref="G52:H52"/>
    <mergeCell ref="I52:J52"/>
    <mergeCell ref="L52:M52"/>
    <mergeCell ref="N52:O52"/>
    <mergeCell ref="B55:E55"/>
    <mergeCell ref="G55:J55"/>
    <mergeCell ref="L55:O55"/>
    <mergeCell ref="B56:E56"/>
    <mergeCell ref="G56:J56"/>
    <mergeCell ref="L56:O56"/>
    <mergeCell ref="C57:E57"/>
    <mergeCell ref="H57:J57"/>
    <mergeCell ref="M57:O57"/>
    <mergeCell ref="B58:C58"/>
    <mergeCell ref="G58:H58"/>
    <mergeCell ref="L58:M58"/>
    <mergeCell ref="C59:E59"/>
    <mergeCell ref="H59:J59"/>
    <mergeCell ref="M59:O59"/>
    <mergeCell ref="C60:E60"/>
    <mergeCell ref="H60:J60"/>
    <mergeCell ref="M60:O60"/>
    <mergeCell ref="C61:E61"/>
    <mergeCell ref="H61:J61"/>
    <mergeCell ref="M61:O61"/>
    <mergeCell ref="C64:E64"/>
    <mergeCell ref="H64:J64"/>
    <mergeCell ref="M64:O64"/>
    <mergeCell ref="B65:E65"/>
    <mergeCell ref="G65:J65"/>
    <mergeCell ref="L65:O65"/>
    <mergeCell ref="B66:C66"/>
    <mergeCell ref="D66:E66"/>
    <mergeCell ref="G66:H66"/>
    <mergeCell ref="I66:J66"/>
    <mergeCell ref="L66:M66"/>
    <mergeCell ref="N66:O66"/>
    <mergeCell ref="B67:C67"/>
    <mergeCell ref="D67:E67"/>
    <mergeCell ref="G67:H67"/>
    <mergeCell ref="I67:J67"/>
    <mergeCell ref="L67:M67"/>
    <mergeCell ref="N67:O67"/>
    <mergeCell ref="B68:E68"/>
    <mergeCell ref="G68:J68"/>
    <mergeCell ref="L68:O68"/>
    <mergeCell ref="B69:E69"/>
    <mergeCell ref="G69:J69"/>
    <mergeCell ref="L69:O69"/>
    <mergeCell ref="B70:E70"/>
    <mergeCell ref="G70:J70"/>
    <mergeCell ref="L70:O70"/>
    <mergeCell ref="C71:E71"/>
    <mergeCell ref="H71:J71"/>
    <mergeCell ref="M71:O71"/>
    <mergeCell ref="B72:C72"/>
    <mergeCell ref="G72:H72"/>
    <mergeCell ref="L72:M72"/>
    <mergeCell ref="C73:E73"/>
    <mergeCell ref="H73:J73"/>
    <mergeCell ref="M73:O73"/>
    <mergeCell ref="C74:E74"/>
    <mergeCell ref="H74:J74"/>
    <mergeCell ref="M74:O74"/>
    <mergeCell ref="C75:E75"/>
    <mergeCell ref="H75:J75"/>
    <mergeCell ref="M75:O75"/>
    <mergeCell ref="C78:E78"/>
    <mergeCell ref="H78:J78"/>
    <mergeCell ref="M78:O78"/>
    <mergeCell ref="B79:E79"/>
    <mergeCell ref="G79:J79"/>
    <mergeCell ref="L79:O79"/>
    <mergeCell ref="B80:C80"/>
    <mergeCell ref="D80:E80"/>
    <mergeCell ref="G80:H80"/>
    <mergeCell ref="I80:J80"/>
    <mergeCell ref="L80:M80"/>
    <mergeCell ref="N80:O80"/>
    <mergeCell ref="B81:C81"/>
    <mergeCell ref="D81:E81"/>
    <mergeCell ref="G81:H81"/>
    <mergeCell ref="I81:J81"/>
    <mergeCell ref="L81:M81"/>
    <mergeCell ref="N81:O81"/>
    <mergeCell ref="B83:E83"/>
    <mergeCell ref="G83:J83"/>
    <mergeCell ref="L83:O83"/>
    <mergeCell ref="B84:E84"/>
    <mergeCell ref="G84:J84"/>
    <mergeCell ref="L84:O84"/>
    <mergeCell ref="C85:E85"/>
    <mergeCell ref="H85:J85"/>
    <mergeCell ref="M85:O85"/>
    <mergeCell ref="B86:C86"/>
    <mergeCell ref="G86:H86"/>
    <mergeCell ref="L86:M86"/>
    <mergeCell ref="C87:E87"/>
    <mergeCell ref="H87:J87"/>
    <mergeCell ref="M87:O87"/>
    <mergeCell ref="C88:E88"/>
    <mergeCell ref="H88:J88"/>
    <mergeCell ref="M88:O88"/>
    <mergeCell ref="C89:E89"/>
    <mergeCell ref="H89:J89"/>
    <mergeCell ref="M89:O89"/>
    <mergeCell ref="C92:E92"/>
    <mergeCell ref="H92:J92"/>
    <mergeCell ref="M92:O92"/>
    <mergeCell ref="B93:E93"/>
    <mergeCell ref="G93:J93"/>
    <mergeCell ref="L93:O93"/>
    <mergeCell ref="B94:C94"/>
    <mergeCell ref="D94:E94"/>
    <mergeCell ref="G94:H94"/>
    <mergeCell ref="I94:J94"/>
    <mergeCell ref="L94:M94"/>
    <mergeCell ref="N94:O94"/>
    <mergeCell ref="B95:C95"/>
    <mergeCell ref="D95:E95"/>
    <mergeCell ref="G95:H95"/>
    <mergeCell ref="I95:J95"/>
    <mergeCell ref="L95:M95"/>
    <mergeCell ref="N95:O95"/>
    <mergeCell ref="B98:E98"/>
    <mergeCell ref="G98:J98"/>
    <mergeCell ref="L98:O98"/>
    <mergeCell ref="B99:E99"/>
    <mergeCell ref="G99:J99"/>
    <mergeCell ref="L99:O99"/>
    <mergeCell ref="C100:E100"/>
    <mergeCell ref="H100:J100"/>
    <mergeCell ref="M100:O100"/>
    <mergeCell ref="B101:C101"/>
    <mergeCell ref="G101:H101"/>
    <mergeCell ref="L101:M101"/>
    <mergeCell ref="C102:E102"/>
    <mergeCell ref="H102:J102"/>
    <mergeCell ref="M102:O102"/>
    <mergeCell ref="C103:E103"/>
    <mergeCell ref="H103:J103"/>
    <mergeCell ref="M103:O103"/>
    <mergeCell ref="C104:E104"/>
    <mergeCell ref="H104:J104"/>
    <mergeCell ref="M104:O104"/>
    <mergeCell ref="C107:E107"/>
    <mergeCell ref="H107:J107"/>
    <mergeCell ref="M107:O107"/>
    <mergeCell ref="B108:E108"/>
    <mergeCell ref="G108:J108"/>
    <mergeCell ref="L108:O108"/>
    <mergeCell ref="B109:C109"/>
    <mergeCell ref="D109:E109"/>
    <mergeCell ref="G109:H109"/>
    <mergeCell ref="I109:J109"/>
    <mergeCell ref="L109:M109"/>
    <mergeCell ref="N109:O109"/>
    <mergeCell ref="B110:C110"/>
    <mergeCell ref="D110:E110"/>
    <mergeCell ref="G110:H110"/>
    <mergeCell ref="I110:J110"/>
    <mergeCell ref="L110:M110"/>
    <mergeCell ref="N110:O110"/>
    <mergeCell ref="B111:E111"/>
    <mergeCell ref="G111:J111"/>
    <mergeCell ref="L111:O111"/>
    <mergeCell ref="B112:E112"/>
    <mergeCell ref="G112:J112"/>
    <mergeCell ref="L112:O112"/>
    <mergeCell ref="B113:E113"/>
    <mergeCell ref="G113:J113"/>
    <mergeCell ref="L113:O113"/>
    <mergeCell ref="C114:E114"/>
    <mergeCell ref="H114:J114"/>
    <mergeCell ref="M114:O114"/>
    <mergeCell ref="B115:C115"/>
    <mergeCell ref="G115:H115"/>
    <mergeCell ref="L115:M115"/>
    <mergeCell ref="C116:E116"/>
    <mergeCell ref="H116:J116"/>
    <mergeCell ref="M116:O116"/>
    <mergeCell ref="C117:E117"/>
    <mergeCell ref="H117:J117"/>
    <mergeCell ref="M117:O117"/>
    <mergeCell ref="C118:E118"/>
    <mergeCell ref="H118:J118"/>
    <mergeCell ref="M118:O118"/>
    <mergeCell ref="C121:E121"/>
    <mergeCell ref="H121:J121"/>
    <mergeCell ref="M121:O121"/>
    <mergeCell ref="B122:E122"/>
    <mergeCell ref="G122:J122"/>
    <mergeCell ref="L122:O122"/>
    <mergeCell ref="B123:C123"/>
    <mergeCell ref="D123:E123"/>
    <mergeCell ref="G123:H123"/>
    <mergeCell ref="I123:J123"/>
    <mergeCell ref="L123:M123"/>
    <mergeCell ref="N123:O123"/>
    <mergeCell ref="B124:C124"/>
    <mergeCell ref="D124:E124"/>
    <mergeCell ref="G124:H124"/>
    <mergeCell ref="I124:J124"/>
    <mergeCell ref="L124:M124"/>
    <mergeCell ref="N124:O124"/>
    <mergeCell ref="B126:E126"/>
    <mergeCell ref="G126:J126"/>
    <mergeCell ref="L126:O126"/>
    <mergeCell ref="B127:E127"/>
    <mergeCell ref="G127:J127"/>
    <mergeCell ref="L127:O127"/>
    <mergeCell ref="C128:E128"/>
    <mergeCell ref="H128:J128"/>
    <mergeCell ref="M128:O128"/>
    <mergeCell ref="B129:C129"/>
    <mergeCell ref="G129:H129"/>
    <mergeCell ref="L129:M129"/>
    <mergeCell ref="C130:E130"/>
    <mergeCell ref="H130:J130"/>
    <mergeCell ref="M130:O130"/>
    <mergeCell ref="C131:E131"/>
    <mergeCell ref="H131:J131"/>
    <mergeCell ref="M131:O131"/>
    <mergeCell ref="C132:E132"/>
    <mergeCell ref="H132:J132"/>
    <mergeCell ref="M132:O132"/>
    <mergeCell ref="C135:E135"/>
    <mergeCell ref="H135:J135"/>
    <mergeCell ref="M135:O135"/>
    <mergeCell ref="B136:E136"/>
    <mergeCell ref="G136:J136"/>
    <mergeCell ref="L136:O136"/>
    <mergeCell ref="B137:C137"/>
    <mergeCell ref="D137:E137"/>
    <mergeCell ref="G137:H137"/>
    <mergeCell ref="I137:J137"/>
    <mergeCell ref="L137:M137"/>
    <mergeCell ref="N137:O137"/>
    <mergeCell ref="B138:C138"/>
    <mergeCell ref="D138:E138"/>
    <mergeCell ref="G138:H138"/>
    <mergeCell ref="I138:J138"/>
    <mergeCell ref="L138:M138"/>
    <mergeCell ref="N138:O138"/>
    <mergeCell ref="B141:E141"/>
    <mergeCell ref="G141:J141"/>
    <mergeCell ref="L141:O141"/>
    <mergeCell ref="B142:E142"/>
    <mergeCell ref="G142:J142"/>
    <mergeCell ref="L142:O142"/>
    <mergeCell ref="C143:E143"/>
    <mergeCell ref="H143:J143"/>
    <mergeCell ref="M143:O143"/>
    <mergeCell ref="B144:C144"/>
    <mergeCell ref="G144:H144"/>
    <mergeCell ref="L144:M144"/>
    <mergeCell ref="C145:E145"/>
    <mergeCell ref="H145:J145"/>
    <mergeCell ref="M145:O145"/>
    <mergeCell ref="C146:E146"/>
    <mergeCell ref="H146:J146"/>
    <mergeCell ref="M146:O146"/>
    <mergeCell ref="C147:E147"/>
    <mergeCell ref="H147:J147"/>
    <mergeCell ref="M147:O147"/>
    <mergeCell ref="C150:E150"/>
    <mergeCell ref="H150:J150"/>
    <mergeCell ref="M150:O150"/>
    <mergeCell ref="B151:E151"/>
    <mergeCell ref="G151:J151"/>
    <mergeCell ref="L151:O151"/>
    <mergeCell ref="B152:C152"/>
    <mergeCell ref="D152:E152"/>
    <mergeCell ref="G152:H152"/>
    <mergeCell ref="I152:J152"/>
    <mergeCell ref="L152:M152"/>
    <mergeCell ref="N152:O152"/>
    <mergeCell ref="B153:C153"/>
    <mergeCell ref="D153:E153"/>
    <mergeCell ref="G153:H153"/>
    <mergeCell ref="I153:J153"/>
    <mergeCell ref="L153:M153"/>
    <mergeCell ref="N153:O153"/>
    <mergeCell ref="B154:E154"/>
    <mergeCell ref="G154:J154"/>
    <mergeCell ref="L154:O154"/>
    <mergeCell ref="B155:E155"/>
    <mergeCell ref="G155:J155"/>
    <mergeCell ref="L155:O155"/>
    <mergeCell ref="B156:E156"/>
    <mergeCell ref="G156:J156"/>
    <mergeCell ref="L156:O156"/>
    <mergeCell ref="C157:E157"/>
    <mergeCell ref="H157:J157"/>
    <mergeCell ref="M157:O157"/>
    <mergeCell ref="B158:C158"/>
    <mergeCell ref="G158:H158"/>
    <mergeCell ref="L158:M158"/>
    <mergeCell ref="C159:E159"/>
    <mergeCell ref="H159:J159"/>
    <mergeCell ref="M159:O159"/>
    <mergeCell ref="C160:E160"/>
    <mergeCell ref="H160:J160"/>
    <mergeCell ref="M160:O160"/>
    <mergeCell ref="C161:E161"/>
    <mergeCell ref="H161:J161"/>
    <mergeCell ref="M161:O161"/>
    <mergeCell ref="C164:E164"/>
    <mergeCell ref="H164:J164"/>
    <mergeCell ref="M164:O164"/>
    <mergeCell ref="B165:E165"/>
    <mergeCell ref="G165:J165"/>
    <mergeCell ref="L165:O165"/>
    <mergeCell ref="B166:C166"/>
    <mergeCell ref="D166:E166"/>
    <mergeCell ref="G166:H166"/>
    <mergeCell ref="I166:J166"/>
    <mergeCell ref="L166:M166"/>
    <mergeCell ref="N166:O166"/>
    <mergeCell ref="B167:C167"/>
    <mergeCell ref="D167:E167"/>
    <mergeCell ref="G167:H167"/>
    <mergeCell ref="I167:J167"/>
    <mergeCell ref="L167:M167"/>
    <mergeCell ref="N167:O167"/>
    <mergeCell ref="B169:E169"/>
    <mergeCell ref="G169:J169"/>
    <mergeCell ref="L169:O169"/>
    <mergeCell ref="B170:E170"/>
    <mergeCell ref="G170:J170"/>
    <mergeCell ref="L170:O170"/>
    <mergeCell ref="C171:E171"/>
    <mergeCell ref="H171:J171"/>
    <mergeCell ref="M171:O171"/>
    <mergeCell ref="B172:C172"/>
    <mergeCell ref="G172:H172"/>
    <mergeCell ref="L172:M172"/>
    <mergeCell ref="C173:E173"/>
    <mergeCell ref="H173:J173"/>
    <mergeCell ref="M173:O173"/>
    <mergeCell ref="C174:E174"/>
    <mergeCell ref="H174:J174"/>
    <mergeCell ref="M174:O174"/>
    <mergeCell ref="C175:E175"/>
    <mergeCell ref="H175:J175"/>
    <mergeCell ref="M175:O175"/>
    <mergeCell ref="C178:E178"/>
    <mergeCell ref="B179:E179"/>
    <mergeCell ref="G179:J179"/>
    <mergeCell ref="L179:O179"/>
    <mergeCell ref="B180:C180"/>
    <mergeCell ref="D180:E180"/>
    <mergeCell ref="G180:H180"/>
    <mergeCell ref="I180:J180"/>
    <mergeCell ref="L180:M180"/>
    <mergeCell ref="N180:O180"/>
    <mergeCell ref="B181:C181"/>
    <mergeCell ref="D181:E181"/>
    <mergeCell ref="G181:H181"/>
    <mergeCell ref="I181:J181"/>
    <mergeCell ref="L181:M181"/>
    <mergeCell ref="N181:O181"/>
    <mergeCell ref="B184:E184"/>
    <mergeCell ref="G184:J184"/>
    <mergeCell ref="L184:O184"/>
    <mergeCell ref="B185:E185"/>
    <mergeCell ref="G185:J185"/>
    <mergeCell ref="L185:O185"/>
    <mergeCell ref="C186:E186"/>
    <mergeCell ref="H186:J186"/>
    <mergeCell ref="M186:O186"/>
    <mergeCell ref="B187:C187"/>
    <mergeCell ref="G187:H187"/>
    <mergeCell ref="L187:M187"/>
    <mergeCell ref="C188:E188"/>
    <mergeCell ref="H188:J188"/>
    <mergeCell ref="M188:O188"/>
    <mergeCell ref="C189:E189"/>
    <mergeCell ref="H189:J189"/>
    <mergeCell ref="M189:O189"/>
    <mergeCell ref="C190:E190"/>
    <mergeCell ref="H190:J190"/>
    <mergeCell ref="M190:O190"/>
    <mergeCell ref="C193:E193"/>
    <mergeCell ref="H193:J193"/>
    <mergeCell ref="M193:O193"/>
    <mergeCell ref="B194:E194"/>
    <mergeCell ref="G194:J194"/>
    <mergeCell ref="L194:O194"/>
    <mergeCell ref="B195:C195"/>
    <mergeCell ref="D195:E195"/>
    <mergeCell ref="G195:H195"/>
    <mergeCell ref="I195:J195"/>
    <mergeCell ref="L195:M195"/>
    <mergeCell ref="N195:O195"/>
    <mergeCell ref="B196:C196"/>
    <mergeCell ref="D196:E196"/>
    <mergeCell ref="G196:H196"/>
    <mergeCell ref="I196:J196"/>
    <mergeCell ref="L196:M196"/>
    <mergeCell ref="N196:O196"/>
    <mergeCell ref="B197:E197"/>
    <mergeCell ref="G197:J197"/>
    <mergeCell ref="L197:O197"/>
    <mergeCell ref="B198:E198"/>
    <mergeCell ref="G198:J198"/>
    <mergeCell ref="L198:O198"/>
    <mergeCell ref="B199:E199"/>
    <mergeCell ref="G199:J199"/>
    <mergeCell ref="L199:O199"/>
    <mergeCell ref="C200:E200"/>
    <mergeCell ref="H200:J200"/>
    <mergeCell ref="M200:O200"/>
    <mergeCell ref="B201:C201"/>
    <mergeCell ref="G201:H201"/>
    <mergeCell ref="L201:M201"/>
    <mergeCell ref="C202:E202"/>
    <mergeCell ref="H202:J202"/>
    <mergeCell ref="M202:O202"/>
    <mergeCell ref="C203:E203"/>
    <mergeCell ref="H203:J203"/>
    <mergeCell ref="M203:O203"/>
    <mergeCell ref="C204:E204"/>
    <mergeCell ref="H204:J204"/>
    <mergeCell ref="M204:O204"/>
    <mergeCell ref="C207:E207"/>
    <mergeCell ref="H207:J207"/>
    <mergeCell ref="M207:O207"/>
    <mergeCell ref="B208:E208"/>
    <mergeCell ref="G208:J208"/>
    <mergeCell ref="L208:O208"/>
    <mergeCell ref="B209:C209"/>
    <mergeCell ref="D209:E209"/>
    <mergeCell ref="G209:H209"/>
    <mergeCell ref="I209:J209"/>
    <mergeCell ref="L209:M209"/>
    <mergeCell ref="N209:O209"/>
    <mergeCell ref="B210:C210"/>
    <mergeCell ref="D210:E210"/>
    <mergeCell ref="G210:H210"/>
    <mergeCell ref="I210:J210"/>
    <mergeCell ref="L210:M210"/>
    <mergeCell ref="N210:O210"/>
    <mergeCell ref="B212:E212"/>
    <mergeCell ref="G212:J212"/>
    <mergeCell ref="L212:O212"/>
    <mergeCell ref="B213:E213"/>
    <mergeCell ref="G213:J213"/>
    <mergeCell ref="L213:O213"/>
    <mergeCell ref="C214:E214"/>
    <mergeCell ref="H214:J214"/>
    <mergeCell ref="M214:O214"/>
    <mergeCell ref="B215:C215"/>
    <mergeCell ref="G215:H215"/>
    <mergeCell ref="L215:M215"/>
    <mergeCell ref="C216:E216"/>
    <mergeCell ref="H216:J216"/>
    <mergeCell ref="M216:O216"/>
    <mergeCell ref="C217:E217"/>
    <mergeCell ref="H217:J217"/>
    <mergeCell ref="M217:O217"/>
    <mergeCell ref="C218:E218"/>
    <mergeCell ref="H218:J218"/>
    <mergeCell ref="M218:O218"/>
    <mergeCell ref="C221:E221"/>
    <mergeCell ref="H221:J221"/>
    <mergeCell ref="M221:O221"/>
    <mergeCell ref="B222:E222"/>
    <mergeCell ref="G222:J222"/>
    <mergeCell ref="L222:O222"/>
    <mergeCell ref="B223:C223"/>
    <mergeCell ref="D223:E223"/>
    <mergeCell ref="G223:H223"/>
    <mergeCell ref="I223:J223"/>
    <mergeCell ref="L223:M223"/>
    <mergeCell ref="N223:O223"/>
    <mergeCell ref="B224:C224"/>
    <mergeCell ref="D224:E224"/>
    <mergeCell ref="G224:H224"/>
    <mergeCell ref="I224:J224"/>
    <mergeCell ref="L224:M224"/>
    <mergeCell ref="N224:O224"/>
    <mergeCell ref="B227:E227"/>
    <mergeCell ref="G227:J227"/>
    <mergeCell ref="L227:O227"/>
    <mergeCell ref="B228:E228"/>
    <mergeCell ref="G228:J228"/>
    <mergeCell ref="L228:O228"/>
    <mergeCell ref="C229:E229"/>
    <mergeCell ref="H229:J229"/>
    <mergeCell ref="M229:O229"/>
    <mergeCell ref="B230:C230"/>
    <mergeCell ref="G230:H230"/>
    <mergeCell ref="L230:M230"/>
    <mergeCell ref="C231:E231"/>
    <mergeCell ref="H231:J231"/>
    <mergeCell ref="M231:O231"/>
    <mergeCell ref="C232:E232"/>
    <mergeCell ref="H232:J232"/>
    <mergeCell ref="M232:O232"/>
    <mergeCell ref="C233:E233"/>
    <mergeCell ref="H233:J233"/>
    <mergeCell ref="M233:O233"/>
    <mergeCell ref="C236:E236"/>
    <mergeCell ref="H236:J236"/>
    <mergeCell ref="M236:O236"/>
    <mergeCell ref="B237:E237"/>
    <mergeCell ref="G237:J237"/>
    <mergeCell ref="L237:O237"/>
    <mergeCell ref="B238:C238"/>
    <mergeCell ref="D238:E238"/>
    <mergeCell ref="G238:H238"/>
    <mergeCell ref="I238:J238"/>
    <mergeCell ref="L238:M238"/>
    <mergeCell ref="N238:O238"/>
    <mergeCell ref="B239:C239"/>
    <mergeCell ref="D239:E239"/>
    <mergeCell ref="G239:H239"/>
    <mergeCell ref="I239:J239"/>
    <mergeCell ref="L239:M239"/>
    <mergeCell ref="N239:O239"/>
    <mergeCell ref="B240:E240"/>
    <mergeCell ref="G240:J240"/>
    <mergeCell ref="L240:O240"/>
    <mergeCell ref="B241:E241"/>
    <mergeCell ref="G241:J241"/>
    <mergeCell ref="L241:O241"/>
    <mergeCell ref="B242:E242"/>
    <mergeCell ref="G242:J242"/>
    <mergeCell ref="L242:O242"/>
    <mergeCell ref="C243:E243"/>
    <mergeCell ref="H243:J243"/>
    <mergeCell ref="M243:O243"/>
    <mergeCell ref="B244:C244"/>
    <mergeCell ref="G244:H244"/>
    <mergeCell ref="L244:M244"/>
    <mergeCell ref="C245:E245"/>
    <mergeCell ref="H245:J245"/>
    <mergeCell ref="M245:O245"/>
    <mergeCell ref="C246:E246"/>
    <mergeCell ref="H246:J246"/>
    <mergeCell ref="M246:O246"/>
    <mergeCell ref="C247:E247"/>
    <mergeCell ref="H247:J247"/>
    <mergeCell ref="M247:O247"/>
    <mergeCell ref="C250:E250"/>
    <mergeCell ref="H250:J250"/>
    <mergeCell ref="M250:O250"/>
    <mergeCell ref="B251:E251"/>
    <mergeCell ref="G251:J251"/>
    <mergeCell ref="L251:O251"/>
    <mergeCell ref="B252:C252"/>
    <mergeCell ref="D252:E252"/>
    <mergeCell ref="G252:H252"/>
    <mergeCell ref="I252:J252"/>
    <mergeCell ref="L252:M252"/>
    <mergeCell ref="N252:O252"/>
    <mergeCell ref="B253:C253"/>
    <mergeCell ref="D253:E253"/>
    <mergeCell ref="G253:H253"/>
    <mergeCell ref="I253:J253"/>
    <mergeCell ref="L253:M253"/>
    <mergeCell ref="N253:O253"/>
    <mergeCell ref="B255:E255"/>
    <mergeCell ref="G255:J255"/>
    <mergeCell ref="L255:O255"/>
    <mergeCell ref="B256:E256"/>
    <mergeCell ref="G256:J256"/>
    <mergeCell ref="L256:O256"/>
    <mergeCell ref="C257:E257"/>
    <mergeCell ref="H257:J257"/>
    <mergeCell ref="M257:O257"/>
    <mergeCell ref="B258:C258"/>
    <mergeCell ref="G258:H258"/>
    <mergeCell ref="L258:M258"/>
    <mergeCell ref="C259:E259"/>
    <mergeCell ref="H259:J259"/>
    <mergeCell ref="M259:O259"/>
    <mergeCell ref="C260:E260"/>
    <mergeCell ref="H260:J260"/>
    <mergeCell ref="M260:O260"/>
    <mergeCell ref="C261:E261"/>
    <mergeCell ref="H261:J261"/>
    <mergeCell ref="M261:O261"/>
    <mergeCell ref="C264:E264"/>
    <mergeCell ref="H264:J264"/>
    <mergeCell ref="M264:O264"/>
    <mergeCell ref="B265:E265"/>
    <mergeCell ref="G265:J265"/>
    <mergeCell ref="L265:O265"/>
    <mergeCell ref="B266:C266"/>
    <mergeCell ref="D266:E266"/>
    <mergeCell ref="G266:H266"/>
    <mergeCell ref="I266:J266"/>
    <mergeCell ref="L266:M266"/>
    <mergeCell ref="N266:O266"/>
    <mergeCell ref="B267:C267"/>
    <mergeCell ref="D267:E267"/>
    <mergeCell ref="G267:H267"/>
    <mergeCell ref="I267:J267"/>
    <mergeCell ref="L267:M267"/>
    <mergeCell ref="N267:O267"/>
    <mergeCell ref="B270:E270"/>
    <mergeCell ref="G270:J270"/>
    <mergeCell ref="L270:O270"/>
    <mergeCell ref="B271:E271"/>
    <mergeCell ref="G271:J271"/>
    <mergeCell ref="L271:O271"/>
    <mergeCell ref="C272:E272"/>
    <mergeCell ref="H272:J272"/>
    <mergeCell ref="M272:O272"/>
    <mergeCell ref="B273:C273"/>
    <mergeCell ref="G273:H273"/>
    <mergeCell ref="L273:M273"/>
    <mergeCell ref="C274:E274"/>
    <mergeCell ref="H274:J274"/>
    <mergeCell ref="M274:O274"/>
    <mergeCell ref="C275:E275"/>
    <mergeCell ref="H275:J275"/>
    <mergeCell ref="M275:O275"/>
    <mergeCell ref="C276:E276"/>
    <mergeCell ref="H276:J276"/>
    <mergeCell ref="M276:O276"/>
    <mergeCell ref="C279:E279"/>
    <mergeCell ref="H279:J279"/>
    <mergeCell ref="M279:O279"/>
    <mergeCell ref="B280:E280"/>
    <mergeCell ref="G280:J280"/>
    <mergeCell ref="L280:O280"/>
    <mergeCell ref="B281:C281"/>
    <mergeCell ref="D281:E281"/>
    <mergeCell ref="G281:H281"/>
    <mergeCell ref="I281:J281"/>
    <mergeCell ref="L281:M281"/>
    <mergeCell ref="N281:O281"/>
    <mergeCell ref="B282:C282"/>
    <mergeCell ref="D282:E282"/>
    <mergeCell ref="G282:H282"/>
    <mergeCell ref="I282:J282"/>
    <mergeCell ref="L282:M282"/>
    <mergeCell ref="N282:O282"/>
    <mergeCell ref="B283:E283"/>
    <mergeCell ref="G283:J283"/>
    <mergeCell ref="L283:O283"/>
    <mergeCell ref="B284:E284"/>
    <mergeCell ref="G284:J284"/>
    <mergeCell ref="L284:O284"/>
    <mergeCell ref="B285:E285"/>
    <mergeCell ref="G285:J285"/>
    <mergeCell ref="L285:O285"/>
    <mergeCell ref="C286:E286"/>
    <mergeCell ref="H286:J286"/>
    <mergeCell ref="M286:O286"/>
    <mergeCell ref="B287:C287"/>
    <mergeCell ref="G287:H287"/>
    <mergeCell ref="L287:M287"/>
    <mergeCell ref="C288:E288"/>
    <mergeCell ref="H288:J288"/>
    <mergeCell ref="M288:O288"/>
    <mergeCell ref="C289:E289"/>
    <mergeCell ref="H289:J289"/>
    <mergeCell ref="M289:O289"/>
    <mergeCell ref="C290:E290"/>
    <mergeCell ref="H290:J290"/>
    <mergeCell ref="M290:O290"/>
    <mergeCell ref="C293:E293"/>
    <mergeCell ref="H293:J293"/>
    <mergeCell ref="M293:O293"/>
    <mergeCell ref="B294:E294"/>
    <mergeCell ref="G294:J294"/>
    <mergeCell ref="L294:O294"/>
    <mergeCell ref="B295:C295"/>
    <mergeCell ref="D295:E295"/>
    <mergeCell ref="G295:H295"/>
    <mergeCell ref="I295:J295"/>
    <mergeCell ref="L295:M295"/>
    <mergeCell ref="N295:O295"/>
    <mergeCell ref="B296:C296"/>
    <mergeCell ref="D296:E296"/>
    <mergeCell ref="G296:H296"/>
    <mergeCell ref="I296:J296"/>
    <mergeCell ref="L296:M296"/>
    <mergeCell ref="N296:O296"/>
    <mergeCell ref="B298:E298"/>
    <mergeCell ref="G298:J298"/>
    <mergeCell ref="L298:O298"/>
    <mergeCell ref="B299:E299"/>
    <mergeCell ref="G299:J299"/>
    <mergeCell ref="L299:O299"/>
    <mergeCell ref="C300:E300"/>
    <mergeCell ref="H300:J300"/>
    <mergeCell ref="M300:O300"/>
    <mergeCell ref="B301:C301"/>
    <mergeCell ref="G301:H301"/>
    <mergeCell ref="L301:M301"/>
    <mergeCell ref="C302:E302"/>
    <mergeCell ref="H302:J302"/>
    <mergeCell ref="M302:O302"/>
    <mergeCell ref="C303:E303"/>
    <mergeCell ref="H303:J303"/>
    <mergeCell ref="M303:O303"/>
    <mergeCell ref="C304:E304"/>
    <mergeCell ref="H304:J304"/>
    <mergeCell ref="M304:O304"/>
    <mergeCell ref="C307:E307"/>
    <mergeCell ref="H307:J307"/>
    <mergeCell ref="M307:O307"/>
    <mergeCell ref="B308:E308"/>
    <mergeCell ref="G308:J308"/>
    <mergeCell ref="L308:O308"/>
    <mergeCell ref="B309:C309"/>
    <mergeCell ref="D309:E309"/>
    <mergeCell ref="G309:H309"/>
    <mergeCell ref="I309:J309"/>
    <mergeCell ref="L309:M309"/>
    <mergeCell ref="N309:O309"/>
    <mergeCell ref="B310:C310"/>
    <mergeCell ref="D310:E310"/>
    <mergeCell ref="G310:H310"/>
    <mergeCell ref="I310:J310"/>
    <mergeCell ref="L310:M310"/>
    <mergeCell ref="N310:O310"/>
    <mergeCell ref="B313:E313"/>
    <mergeCell ref="G313:J313"/>
    <mergeCell ref="L313:O313"/>
    <mergeCell ref="B314:E314"/>
    <mergeCell ref="G314:J314"/>
    <mergeCell ref="L314:O314"/>
    <mergeCell ref="C315:E315"/>
    <mergeCell ref="H315:J315"/>
    <mergeCell ref="M315:O315"/>
    <mergeCell ref="B316:C316"/>
    <mergeCell ref="G316:H316"/>
    <mergeCell ref="L316:M316"/>
    <mergeCell ref="C317:E317"/>
    <mergeCell ref="H317:J317"/>
    <mergeCell ref="M317:O317"/>
    <mergeCell ref="C318:E318"/>
    <mergeCell ref="H318:J318"/>
    <mergeCell ref="M318:O318"/>
    <mergeCell ref="C319:E319"/>
    <mergeCell ref="H319:J319"/>
    <mergeCell ref="M319:O319"/>
    <mergeCell ref="C322:E322"/>
    <mergeCell ref="H322:J322"/>
    <mergeCell ref="M322:O322"/>
    <mergeCell ref="B323:E323"/>
    <mergeCell ref="G323:J323"/>
    <mergeCell ref="L323:O323"/>
    <mergeCell ref="B324:C324"/>
    <mergeCell ref="D324:E324"/>
    <mergeCell ref="G324:H324"/>
    <mergeCell ref="I324:J324"/>
    <mergeCell ref="L324:M324"/>
    <mergeCell ref="N324:O324"/>
    <mergeCell ref="B325:C325"/>
    <mergeCell ref="D325:E325"/>
    <mergeCell ref="G325:H325"/>
    <mergeCell ref="I325:J325"/>
    <mergeCell ref="L325:M325"/>
    <mergeCell ref="N325:O325"/>
    <mergeCell ref="B326:E326"/>
    <mergeCell ref="G326:J326"/>
    <mergeCell ref="L326:O326"/>
    <mergeCell ref="B327:E327"/>
    <mergeCell ref="G327:J327"/>
    <mergeCell ref="L327:O327"/>
    <mergeCell ref="B328:E328"/>
    <mergeCell ref="G328:J328"/>
    <mergeCell ref="L328:O328"/>
    <mergeCell ref="C329:E329"/>
    <mergeCell ref="H329:J329"/>
    <mergeCell ref="M329:O329"/>
    <mergeCell ref="B330:C330"/>
    <mergeCell ref="G330:H330"/>
    <mergeCell ref="L330:M330"/>
    <mergeCell ref="C331:E331"/>
    <mergeCell ref="H331:J331"/>
    <mergeCell ref="M331:O331"/>
    <mergeCell ref="C332:E332"/>
    <mergeCell ref="H332:J332"/>
    <mergeCell ref="M332:O332"/>
    <mergeCell ref="C333:E333"/>
    <mergeCell ref="H333:J333"/>
    <mergeCell ref="M333:O333"/>
    <mergeCell ref="C336:E336"/>
    <mergeCell ref="H336:J336"/>
    <mergeCell ref="M336:O336"/>
    <mergeCell ref="B337:E337"/>
    <mergeCell ref="G337:J337"/>
    <mergeCell ref="L337:O337"/>
    <mergeCell ref="B338:C338"/>
    <mergeCell ref="D338:E338"/>
    <mergeCell ref="G338:H338"/>
    <mergeCell ref="I338:J338"/>
    <mergeCell ref="L338:M338"/>
    <mergeCell ref="N338:O338"/>
    <mergeCell ref="B339:C339"/>
    <mergeCell ref="D339:E339"/>
    <mergeCell ref="G339:H339"/>
    <mergeCell ref="I339:J339"/>
    <mergeCell ref="L339:M339"/>
    <mergeCell ref="N339:O339"/>
    <mergeCell ref="B341:E341"/>
    <mergeCell ref="G341:J341"/>
    <mergeCell ref="L341:O341"/>
    <mergeCell ref="B342:E342"/>
    <mergeCell ref="G342:J342"/>
    <mergeCell ref="L342:O342"/>
    <mergeCell ref="C343:E343"/>
    <mergeCell ref="H343:J343"/>
    <mergeCell ref="M343:O343"/>
    <mergeCell ref="B344:C344"/>
    <mergeCell ref="G344:H344"/>
    <mergeCell ref="L344:M344"/>
    <mergeCell ref="C345:E345"/>
    <mergeCell ref="H345:J345"/>
    <mergeCell ref="M345:O345"/>
    <mergeCell ref="C346:E346"/>
    <mergeCell ref="H346:J346"/>
    <mergeCell ref="M346:O346"/>
    <mergeCell ref="C347:E347"/>
    <mergeCell ref="H347:J347"/>
    <mergeCell ref="M347:O347"/>
    <mergeCell ref="C350:E350"/>
    <mergeCell ref="H350:J350"/>
    <mergeCell ref="M350:O350"/>
    <mergeCell ref="B351:E351"/>
    <mergeCell ref="G351:J351"/>
    <mergeCell ref="L351:O351"/>
    <mergeCell ref="B352:C352"/>
    <mergeCell ref="D352:E352"/>
    <mergeCell ref="G352:H352"/>
    <mergeCell ref="I352:J352"/>
    <mergeCell ref="L352:M352"/>
    <mergeCell ref="N352:O352"/>
    <mergeCell ref="B353:C353"/>
    <mergeCell ref="D353:E353"/>
    <mergeCell ref="G353:H353"/>
    <mergeCell ref="I353:J353"/>
    <mergeCell ref="L353:M353"/>
    <mergeCell ref="N353:O353"/>
    <mergeCell ref="B356:E356"/>
    <mergeCell ref="G356:J356"/>
    <mergeCell ref="L356:O356"/>
    <mergeCell ref="B357:E357"/>
    <mergeCell ref="G357:J357"/>
    <mergeCell ref="L357:O357"/>
    <mergeCell ref="C358:E358"/>
    <mergeCell ref="H358:J358"/>
    <mergeCell ref="M358:O358"/>
    <mergeCell ref="B359:C359"/>
    <mergeCell ref="G359:H359"/>
    <mergeCell ref="L359:M359"/>
    <mergeCell ref="C360:E360"/>
    <mergeCell ref="H360:J360"/>
    <mergeCell ref="M360:O360"/>
    <mergeCell ref="C361:E361"/>
    <mergeCell ref="H361:J361"/>
    <mergeCell ref="M361:O361"/>
    <mergeCell ref="C362:E362"/>
    <mergeCell ref="H362:J362"/>
    <mergeCell ref="M362:O362"/>
    <mergeCell ref="C365:E365"/>
    <mergeCell ref="H365:J365"/>
    <mergeCell ref="M365:O365"/>
    <mergeCell ref="B366:E366"/>
    <mergeCell ref="G366:J366"/>
    <mergeCell ref="L366:O366"/>
    <mergeCell ref="B367:C367"/>
    <mergeCell ref="D367:E367"/>
    <mergeCell ref="G367:H367"/>
    <mergeCell ref="I367:J367"/>
    <mergeCell ref="L367:M367"/>
    <mergeCell ref="N367:O367"/>
    <mergeCell ref="B368:C368"/>
    <mergeCell ref="D368:E368"/>
    <mergeCell ref="G368:H368"/>
    <mergeCell ref="I368:J368"/>
    <mergeCell ref="L368:M368"/>
    <mergeCell ref="N368:O368"/>
    <mergeCell ref="B369:E369"/>
    <mergeCell ref="G369:J369"/>
    <mergeCell ref="L369:O369"/>
    <mergeCell ref="B370:E370"/>
    <mergeCell ref="G370:J370"/>
    <mergeCell ref="L370:O370"/>
    <mergeCell ref="B371:E371"/>
    <mergeCell ref="G371:J371"/>
    <mergeCell ref="L371:O371"/>
    <mergeCell ref="C372:E372"/>
    <mergeCell ref="H372:J372"/>
    <mergeCell ref="M372:O372"/>
    <mergeCell ref="B373:C373"/>
    <mergeCell ref="G373:H373"/>
    <mergeCell ref="L373:M373"/>
    <mergeCell ref="C374:E374"/>
    <mergeCell ref="H374:J374"/>
    <mergeCell ref="M374:O374"/>
    <mergeCell ref="C375:E375"/>
    <mergeCell ref="H375:J375"/>
    <mergeCell ref="M375:O375"/>
    <mergeCell ref="C376:E376"/>
    <mergeCell ref="H376:J376"/>
    <mergeCell ref="M376:O376"/>
    <mergeCell ref="C379:E379"/>
    <mergeCell ref="H379:J379"/>
    <mergeCell ref="M379:O379"/>
    <mergeCell ref="B380:E380"/>
    <mergeCell ref="G380:J380"/>
    <mergeCell ref="L380:O380"/>
    <mergeCell ref="B381:C381"/>
    <mergeCell ref="D381:E381"/>
    <mergeCell ref="G381:H381"/>
    <mergeCell ref="I381:J381"/>
    <mergeCell ref="L381:M381"/>
    <mergeCell ref="N381:O381"/>
    <mergeCell ref="B382:C382"/>
    <mergeCell ref="D382:E382"/>
    <mergeCell ref="G382:H382"/>
    <mergeCell ref="I382:J382"/>
    <mergeCell ref="L382:M382"/>
    <mergeCell ref="N382:O382"/>
    <mergeCell ref="B384:E384"/>
    <mergeCell ref="G384:J384"/>
    <mergeCell ref="L384:O384"/>
    <mergeCell ref="B385:E385"/>
    <mergeCell ref="G385:J385"/>
    <mergeCell ref="L385:O385"/>
    <mergeCell ref="C386:E386"/>
    <mergeCell ref="H386:J386"/>
    <mergeCell ref="M386:O386"/>
    <mergeCell ref="B387:C387"/>
    <mergeCell ref="G387:H387"/>
    <mergeCell ref="L387:M387"/>
    <mergeCell ref="C388:E388"/>
    <mergeCell ref="H388:J388"/>
    <mergeCell ref="M388:O388"/>
    <mergeCell ref="C389:E389"/>
    <mergeCell ref="H389:J389"/>
    <mergeCell ref="M389:O389"/>
    <mergeCell ref="C390:E390"/>
    <mergeCell ref="H390:J390"/>
    <mergeCell ref="M390:O390"/>
    <mergeCell ref="C393:E393"/>
    <mergeCell ref="H393:J393"/>
    <mergeCell ref="M393:O393"/>
    <mergeCell ref="B394:E394"/>
    <mergeCell ref="G394:J394"/>
    <mergeCell ref="L394:O394"/>
    <mergeCell ref="B395:C395"/>
    <mergeCell ref="D395:E395"/>
    <mergeCell ref="G395:H395"/>
    <mergeCell ref="I395:J395"/>
    <mergeCell ref="L395:M395"/>
    <mergeCell ref="N395:O395"/>
    <mergeCell ref="B396:C396"/>
    <mergeCell ref="D396:E396"/>
    <mergeCell ref="G396:H396"/>
    <mergeCell ref="I396:J396"/>
    <mergeCell ref="L396:M396"/>
    <mergeCell ref="N396:O396"/>
    <mergeCell ref="B399:E399"/>
    <mergeCell ref="G399:J399"/>
    <mergeCell ref="L399:O399"/>
    <mergeCell ref="B400:E400"/>
    <mergeCell ref="G400:J400"/>
    <mergeCell ref="L400:O400"/>
    <mergeCell ref="C401:E401"/>
    <mergeCell ref="H401:J401"/>
    <mergeCell ref="M401:O401"/>
    <mergeCell ref="B402:C402"/>
    <mergeCell ref="G402:H402"/>
    <mergeCell ref="L402:M402"/>
    <mergeCell ref="C403:E403"/>
    <mergeCell ref="H403:J403"/>
    <mergeCell ref="M403:O403"/>
    <mergeCell ref="C404:E404"/>
    <mergeCell ref="H404:J404"/>
    <mergeCell ref="M404:O404"/>
    <mergeCell ref="C405:E405"/>
    <mergeCell ref="H405:J405"/>
    <mergeCell ref="M405:O405"/>
    <mergeCell ref="C408:E408"/>
    <mergeCell ref="H408:J408"/>
    <mergeCell ref="M408:O408"/>
    <mergeCell ref="B409:E409"/>
    <mergeCell ref="G409:J409"/>
    <mergeCell ref="L409:O409"/>
    <mergeCell ref="B410:C410"/>
    <mergeCell ref="D410:E410"/>
    <mergeCell ref="G410:H410"/>
    <mergeCell ref="I410:J410"/>
    <mergeCell ref="L410:M410"/>
    <mergeCell ref="N410:O410"/>
    <mergeCell ref="B411:C411"/>
    <mergeCell ref="D411:E411"/>
    <mergeCell ref="G411:H411"/>
    <mergeCell ref="I411:J411"/>
    <mergeCell ref="L411:M411"/>
    <mergeCell ref="N411:O411"/>
    <mergeCell ref="B412:E412"/>
    <mergeCell ref="G412:J412"/>
    <mergeCell ref="L412:O412"/>
    <mergeCell ref="B413:E413"/>
    <mergeCell ref="G413:J413"/>
    <mergeCell ref="L413:O413"/>
    <mergeCell ref="B414:E414"/>
    <mergeCell ref="G414:J414"/>
    <mergeCell ref="L414:O414"/>
    <mergeCell ref="C415:E415"/>
    <mergeCell ref="H415:J415"/>
    <mergeCell ref="M415:O415"/>
    <mergeCell ref="B416:C416"/>
    <mergeCell ref="G416:H416"/>
    <mergeCell ref="L416:M416"/>
    <mergeCell ref="C417:E417"/>
    <mergeCell ref="H417:J417"/>
    <mergeCell ref="M417:O417"/>
    <mergeCell ref="C418:E418"/>
    <mergeCell ref="H418:J418"/>
    <mergeCell ref="M418:O418"/>
    <mergeCell ref="C419:E419"/>
    <mergeCell ref="H419:J419"/>
    <mergeCell ref="M419:O419"/>
    <mergeCell ref="C422:E422"/>
    <mergeCell ref="M422:O422"/>
    <mergeCell ref="B423:E423"/>
    <mergeCell ref="G423:J423"/>
    <mergeCell ref="L423:O423"/>
    <mergeCell ref="B424:C424"/>
    <mergeCell ref="D424:E424"/>
    <mergeCell ref="G424:H424"/>
    <mergeCell ref="I424:J424"/>
    <mergeCell ref="L424:M424"/>
    <mergeCell ref="N424:O424"/>
    <mergeCell ref="B425:C425"/>
    <mergeCell ref="D425:E425"/>
    <mergeCell ref="G425:H425"/>
    <mergeCell ref="I425:J425"/>
    <mergeCell ref="L425:M425"/>
    <mergeCell ref="N425:O425"/>
    <mergeCell ref="B427:E427"/>
    <mergeCell ref="G427:J427"/>
    <mergeCell ref="L427:O427"/>
    <mergeCell ref="B428:E428"/>
    <mergeCell ref="G428:J428"/>
    <mergeCell ref="L428:O428"/>
    <mergeCell ref="C429:E429"/>
    <mergeCell ref="H429:J429"/>
    <mergeCell ref="M429:O429"/>
    <mergeCell ref="B430:C430"/>
    <mergeCell ref="G430:H430"/>
    <mergeCell ref="L430:M430"/>
    <mergeCell ref="C431:E431"/>
    <mergeCell ref="H431:J431"/>
    <mergeCell ref="M431:O431"/>
    <mergeCell ref="C432:E432"/>
    <mergeCell ref="H432:J432"/>
    <mergeCell ref="M432:O432"/>
    <mergeCell ref="C433:E433"/>
    <mergeCell ref="H433:J433"/>
    <mergeCell ref="M433:O433"/>
    <mergeCell ref="C436:E436"/>
    <mergeCell ref="H436:J436"/>
    <mergeCell ref="B437:E437"/>
    <mergeCell ref="G437:J437"/>
    <mergeCell ref="L437:O437"/>
    <mergeCell ref="B438:C438"/>
    <mergeCell ref="D438:E438"/>
    <mergeCell ref="G438:H438"/>
    <mergeCell ref="I438:J438"/>
    <mergeCell ref="L438:M438"/>
    <mergeCell ref="N438:O438"/>
    <mergeCell ref="B439:C439"/>
    <mergeCell ref="D439:E439"/>
    <mergeCell ref="G439:H439"/>
    <mergeCell ref="I439:J439"/>
    <mergeCell ref="L439:M439"/>
    <mergeCell ref="N439:O439"/>
    <mergeCell ref="B16:B18"/>
    <mergeCell ref="G16:G18"/>
    <mergeCell ref="L16:L18"/>
    <mergeCell ref="B30:B32"/>
    <mergeCell ref="G30:G32"/>
    <mergeCell ref="L30:L32"/>
    <mergeCell ref="B44:B46"/>
    <mergeCell ref="G44:G46"/>
    <mergeCell ref="L44:L46"/>
    <mergeCell ref="B59:B61"/>
    <mergeCell ref="G59:G61"/>
    <mergeCell ref="L59:L61"/>
    <mergeCell ref="B73:B75"/>
    <mergeCell ref="G73:G75"/>
    <mergeCell ref="L73:L75"/>
    <mergeCell ref="B87:B89"/>
    <mergeCell ref="G87:G89"/>
    <mergeCell ref="L87:L89"/>
    <mergeCell ref="B102:B104"/>
    <mergeCell ref="G102:G104"/>
    <mergeCell ref="L102:L104"/>
    <mergeCell ref="B116:B118"/>
    <mergeCell ref="G116:G118"/>
    <mergeCell ref="L116:L118"/>
    <mergeCell ref="B130:B132"/>
    <mergeCell ref="G130:G132"/>
    <mergeCell ref="L130:L132"/>
    <mergeCell ref="B145:B147"/>
    <mergeCell ref="G145:G147"/>
    <mergeCell ref="L145:L147"/>
    <mergeCell ref="B159:B161"/>
    <mergeCell ref="G159:G161"/>
    <mergeCell ref="L159:L161"/>
    <mergeCell ref="B173:B175"/>
    <mergeCell ref="G173:G175"/>
    <mergeCell ref="L173:L175"/>
    <mergeCell ref="B188:B190"/>
    <mergeCell ref="G188:G190"/>
    <mergeCell ref="L188:L190"/>
    <mergeCell ref="B202:B204"/>
    <mergeCell ref="G202:G204"/>
    <mergeCell ref="L202:L204"/>
    <mergeCell ref="B216:B218"/>
    <mergeCell ref="G216:G218"/>
    <mergeCell ref="L216:L218"/>
    <mergeCell ref="B231:B233"/>
    <mergeCell ref="G231:G233"/>
    <mergeCell ref="L231:L233"/>
    <mergeCell ref="B245:B247"/>
    <mergeCell ref="G245:G247"/>
    <mergeCell ref="L245:L247"/>
    <mergeCell ref="B259:B261"/>
    <mergeCell ref="G259:G261"/>
    <mergeCell ref="L259:L261"/>
    <mergeCell ref="B274:B276"/>
    <mergeCell ref="G274:G276"/>
    <mergeCell ref="L274:L276"/>
    <mergeCell ref="B288:B290"/>
    <mergeCell ref="G288:G290"/>
    <mergeCell ref="L288:L290"/>
    <mergeCell ref="B302:B304"/>
    <mergeCell ref="G302:G304"/>
    <mergeCell ref="L302:L304"/>
    <mergeCell ref="B317:B319"/>
    <mergeCell ref="G317:G319"/>
    <mergeCell ref="L317:L319"/>
    <mergeCell ref="B331:B333"/>
    <mergeCell ref="G331:G333"/>
    <mergeCell ref="L331:L333"/>
    <mergeCell ref="B345:B347"/>
    <mergeCell ref="G345:G347"/>
    <mergeCell ref="L345:L347"/>
    <mergeCell ref="B360:B362"/>
    <mergeCell ref="G360:G362"/>
    <mergeCell ref="L360:L362"/>
    <mergeCell ref="B374:B376"/>
    <mergeCell ref="G374:G376"/>
    <mergeCell ref="L374:L376"/>
    <mergeCell ref="B388:B390"/>
    <mergeCell ref="G388:G390"/>
    <mergeCell ref="L388:L390"/>
    <mergeCell ref="B403:B405"/>
    <mergeCell ref="G403:G405"/>
    <mergeCell ref="L403:L405"/>
    <mergeCell ref="B417:B419"/>
    <mergeCell ref="G417:G419"/>
    <mergeCell ref="L417:L419"/>
    <mergeCell ref="B431:B433"/>
    <mergeCell ref="G431:G433"/>
    <mergeCell ref="L431:L433"/>
  </mergeCells>
  <phoneticPr fontId="1"/>
  <printOptions horizontalCentered="1" verticalCentered="1"/>
  <pageMargins left="0" right="0" top="0" bottom="7.874015748031496e-002" header="0" footer="0.11811023622047245"/>
  <pageSetup paperSize="9" scale="94" fitToWidth="1" fitToHeight="1" orientation="portrait" usePrinterDefaults="1" horizontalDpi="65534" verticalDpi="300" r:id="rId1"/>
  <headerFooter>
    <oddHeader xml:space="preserve">&amp;C
</oddHeader>
    <oddFooter>&amp;C&amp;"-,太字"&amp;K01666B
応募にはハローワークの紹介状が必要です</oddFooter>
  </headerFooter>
  <rowBreaks count="10" manualBreakCount="10">
    <brk id="10" max="15" man="1"/>
    <brk id="53" max="15" man="1"/>
    <brk id="96" max="15" man="1"/>
    <brk id="139" max="15" man="1"/>
    <brk id="182" max="15" man="1"/>
    <brk id="225" max="15" man="1"/>
    <brk id="268" max="15" man="1"/>
    <brk id="311" max="15" man="1"/>
    <brk id="354" max="15" man="1"/>
    <brk id="397" max="1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12">
    <pageSetUpPr fitToPage="1"/>
  </sheetPr>
  <dimension ref="A1:SC194"/>
  <sheetViews>
    <sheetView zoomScale="80" zoomScaleNormal="80" workbookViewId="0">
      <selection activeCell="H2" sqref="H2"/>
    </sheetView>
  </sheetViews>
  <sheetFormatPr defaultColWidth="9" defaultRowHeight="134.25" customHeight="1"/>
  <cols>
    <col min="1" max="1" width="9.125" style="47" customWidth="1"/>
    <col min="2" max="7" width="3.625" style="47" hidden="1" customWidth="1"/>
    <col min="8" max="8" width="20.375" style="47" customWidth="1"/>
    <col min="9" max="92" width="2.375" style="47" hidden="1" customWidth="1"/>
    <col min="93" max="93" width="19.375" style="47" customWidth="1"/>
    <col min="94" max="121" width="2.125" style="47" hidden="1" customWidth="1"/>
    <col min="122" max="122" width="22" style="47" bestFit="1" customWidth="1"/>
    <col min="123" max="134" width="1.875" style="47" hidden="1" customWidth="1"/>
    <col min="135" max="135" width="47.75" style="47" customWidth="1"/>
    <col min="136" max="186" width="2" style="47" hidden="1" customWidth="1"/>
    <col min="187" max="187" width="17" style="47" customWidth="1"/>
    <col min="188" max="192" width="2.25" style="47" hidden="1" customWidth="1"/>
    <col min="193" max="194" width="2.375" style="47" hidden="1" customWidth="1"/>
    <col min="195" max="210" width="1.625" style="47" hidden="1" customWidth="1"/>
    <col min="211" max="212" width="17.75" style="48" hidden="1" customWidth="1"/>
    <col min="213" max="369" width="3" style="47" hidden="1" customWidth="1"/>
    <col min="370" max="370" width="11.375" style="47" customWidth="1"/>
    <col min="371" max="386" width="3.25" style="47" hidden="1" customWidth="1"/>
    <col min="387" max="387" width="10.625" style="47" customWidth="1"/>
    <col min="388" max="399" width="2.625" style="47" hidden="1" customWidth="1"/>
    <col min="400" max="400" width="16.625" style="47" customWidth="1"/>
    <col min="401" max="401" width="9" style="47" hidden="1" customWidth="1"/>
    <col min="402" max="402" width="6.75" style="48" customWidth="1"/>
    <col min="403" max="403" width="25.25" style="47" customWidth="1"/>
    <col min="404" max="404" width="25.375" style="48" bestFit="1" customWidth="1"/>
    <col min="405" max="410" width="2.375" style="47" hidden="1" customWidth="1"/>
    <col min="411" max="411" width="21" style="48" bestFit="1" customWidth="1"/>
    <col min="412" max="426" width="2.375" style="47" hidden="1" customWidth="1"/>
    <col min="427" max="427" width="17.375" style="47" customWidth="1"/>
    <col min="428" max="428" width="16.75" style="47" customWidth="1"/>
    <col min="429" max="429" width="9" style="47" hidden="1" customWidth="1"/>
    <col min="430" max="430" width="23.125" style="47" customWidth="1"/>
    <col min="431" max="436" width="3.125" style="47" hidden="1" customWidth="1"/>
    <col min="437" max="438" width="9" style="47"/>
    <col min="439" max="439" width="9" style="47" hidden="1" customWidth="1"/>
    <col min="440" max="440" width="9" style="47"/>
    <col min="441" max="451" width="3" style="49" hidden="1" customWidth="1"/>
    <col min="452" max="452" width="11.625" style="49" customWidth="1"/>
    <col min="453" max="497" width="3" style="49" hidden="1" customWidth="1"/>
    <col min="498" max="498" width="2.875" style="49" hidden="1" customWidth="1"/>
    <col min="499" max="499" width="8.25" style="49" customWidth="1"/>
    <col min="500" max="16384" width="9" style="49"/>
  </cols>
  <sheetData>
    <row r="1" spans="1:497" s="47" customFormat="1" ht="51.75" customHeight="1">
      <c r="A1" s="50" t="s">
        <v>113</v>
      </c>
      <c r="B1" s="47" t="s">
        <v>133</v>
      </c>
      <c r="C1" s="47" t="s">
        <v>135</v>
      </c>
      <c r="D1" s="47" t="s">
        <v>142</v>
      </c>
      <c r="E1" s="47" t="s">
        <v>155</v>
      </c>
      <c r="F1" s="47" t="s">
        <v>166</v>
      </c>
      <c r="G1" s="47" t="s">
        <v>168</v>
      </c>
      <c r="H1" s="50" t="s">
        <v>171</v>
      </c>
      <c r="I1" s="47" t="s">
        <v>98</v>
      </c>
      <c r="J1" s="47" t="s">
        <v>179</v>
      </c>
      <c r="K1" s="47" t="s">
        <v>191</v>
      </c>
      <c r="L1" s="47" t="s">
        <v>201</v>
      </c>
      <c r="M1" s="47" t="s">
        <v>202</v>
      </c>
      <c r="N1" s="47" t="s">
        <v>208</v>
      </c>
      <c r="O1" s="47" t="s">
        <v>174</v>
      </c>
      <c r="P1" s="47" t="s">
        <v>93</v>
      </c>
      <c r="Q1" s="47" t="s">
        <v>76</v>
      </c>
      <c r="R1" s="47" t="s">
        <v>9</v>
      </c>
      <c r="S1" s="47" t="s">
        <v>210</v>
      </c>
      <c r="T1" s="47" t="s">
        <v>159</v>
      </c>
      <c r="U1" s="47" t="s">
        <v>62</v>
      </c>
      <c r="V1" s="47" t="s">
        <v>216</v>
      </c>
      <c r="W1" s="47" t="s">
        <v>219</v>
      </c>
      <c r="X1" s="47" t="s">
        <v>222</v>
      </c>
      <c r="Y1" s="47" t="s">
        <v>235</v>
      </c>
      <c r="Z1" s="47" t="s">
        <v>108</v>
      </c>
      <c r="AA1" s="47" t="s">
        <v>148</v>
      </c>
      <c r="AB1" s="47" t="s">
        <v>240</v>
      </c>
      <c r="AC1" s="47" t="s">
        <v>145</v>
      </c>
      <c r="AD1" s="47" t="s">
        <v>245</v>
      </c>
      <c r="AE1" s="47" t="s">
        <v>246</v>
      </c>
      <c r="AF1" s="47" t="s">
        <v>244</v>
      </c>
      <c r="AG1" s="47" t="s">
        <v>225</v>
      </c>
      <c r="AH1" s="47" t="s">
        <v>121</v>
      </c>
      <c r="AI1" s="47" t="s">
        <v>203</v>
      </c>
      <c r="AJ1" s="47" t="s">
        <v>256</v>
      </c>
      <c r="AK1" s="47" t="s">
        <v>194</v>
      </c>
      <c r="AL1" s="47" t="s">
        <v>188</v>
      </c>
      <c r="AM1" s="47" t="s">
        <v>257</v>
      </c>
      <c r="AN1" s="47" t="s">
        <v>259</v>
      </c>
      <c r="AO1" s="47" t="s">
        <v>264</v>
      </c>
      <c r="AP1" s="47" t="s">
        <v>268</v>
      </c>
      <c r="AQ1" s="47" t="s">
        <v>86</v>
      </c>
      <c r="AR1" s="47" t="s">
        <v>275</v>
      </c>
      <c r="AS1" s="47" t="s">
        <v>284</v>
      </c>
      <c r="AT1" s="47" t="s">
        <v>282</v>
      </c>
      <c r="AU1" s="47" t="s">
        <v>182</v>
      </c>
      <c r="AV1" s="47" t="s">
        <v>294</v>
      </c>
      <c r="AW1" s="47" t="s">
        <v>295</v>
      </c>
      <c r="AX1" s="47" t="s">
        <v>298</v>
      </c>
      <c r="AY1" s="47" t="s">
        <v>300</v>
      </c>
      <c r="AZ1" s="47" t="s">
        <v>304</v>
      </c>
      <c r="BA1" s="47" t="s">
        <v>315</v>
      </c>
      <c r="BB1" s="47" t="s">
        <v>316</v>
      </c>
      <c r="BC1" s="47" t="s">
        <v>319</v>
      </c>
      <c r="BD1" s="47" t="s">
        <v>321</v>
      </c>
      <c r="BE1" s="47" t="s">
        <v>324</v>
      </c>
      <c r="BF1" s="47" t="s">
        <v>328</v>
      </c>
      <c r="BG1" s="47" t="s">
        <v>345</v>
      </c>
      <c r="BH1" s="47" t="s">
        <v>348</v>
      </c>
      <c r="BI1" s="47" t="s">
        <v>352</v>
      </c>
      <c r="BJ1" s="47" t="s">
        <v>355</v>
      </c>
      <c r="BK1" s="47" t="s">
        <v>349</v>
      </c>
      <c r="BL1" s="47" t="s">
        <v>362</v>
      </c>
      <c r="BM1" s="47" t="s">
        <v>364</v>
      </c>
      <c r="BN1" s="47" t="s">
        <v>375</v>
      </c>
      <c r="BO1" s="47" t="s">
        <v>377</v>
      </c>
      <c r="BP1" s="47" t="s">
        <v>181</v>
      </c>
      <c r="BQ1" s="47" t="s">
        <v>385</v>
      </c>
      <c r="BR1" s="47" t="s">
        <v>274</v>
      </c>
      <c r="BS1" s="47" t="s">
        <v>391</v>
      </c>
      <c r="BT1" s="47" t="s">
        <v>395</v>
      </c>
      <c r="BU1" s="47" t="s">
        <v>398</v>
      </c>
      <c r="BV1" s="47" t="s">
        <v>403</v>
      </c>
      <c r="BW1" s="47" t="s">
        <v>412</v>
      </c>
      <c r="BX1" s="47" t="s">
        <v>415</v>
      </c>
      <c r="BY1" s="47" t="s">
        <v>419</v>
      </c>
      <c r="BZ1" s="47" t="s">
        <v>224</v>
      </c>
      <c r="CA1" s="47" t="s">
        <v>421</v>
      </c>
      <c r="CB1" s="47" t="s">
        <v>422</v>
      </c>
      <c r="CC1" s="47" t="s">
        <v>2</v>
      </c>
      <c r="CD1" s="47" t="s">
        <v>431</v>
      </c>
      <c r="CE1" s="47" t="s">
        <v>432</v>
      </c>
      <c r="CF1" s="47" t="s">
        <v>227</v>
      </c>
      <c r="CG1" s="47" t="s">
        <v>223</v>
      </c>
      <c r="CH1" s="47" t="s">
        <v>434</v>
      </c>
      <c r="CI1" s="47" t="s">
        <v>114</v>
      </c>
      <c r="CJ1" s="47" t="s">
        <v>435</v>
      </c>
      <c r="CK1" s="47" t="s">
        <v>437</v>
      </c>
      <c r="CL1" s="47" t="s">
        <v>441</v>
      </c>
      <c r="CM1" s="47" t="s">
        <v>66</v>
      </c>
      <c r="CN1" s="47" t="s">
        <v>442</v>
      </c>
      <c r="CO1" s="50" t="s">
        <v>444</v>
      </c>
      <c r="CP1" s="47" t="s">
        <v>446</v>
      </c>
      <c r="CQ1" s="47" t="s">
        <v>447</v>
      </c>
      <c r="CR1" s="47" t="s">
        <v>448</v>
      </c>
      <c r="CS1" s="47" t="s">
        <v>452</v>
      </c>
      <c r="CT1" s="47" t="s">
        <v>459</v>
      </c>
      <c r="CU1" s="47" t="s">
        <v>463</v>
      </c>
      <c r="CV1" s="47" t="s">
        <v>466</v>
      </c>
      <c r="CW1" s="47" t="s">
        <v>469</v>
      </c>
      <c r="CX1" s="47" t="s">
        <v>475</v>
      </c>
      <c r="CY1" s="47" t="s">
        <v>481</v>
      </c>
      <c r="CZ1" s="47" t="s">
        <v>491</v>
      </c>
      <c r="DA1" s="47" t="s">
        <v>493</v>
      </c>
      <c r="DB1" s="47" t="s">
        <v>499</v>
      </c>
      <c r="DC1" s="47" t="s">
        <v>502</v>
      </c>
      <c r="DD1" s="47" t="s">
        <v>504</v>
      </c>
      <c r="DE1" s="47" t="s">
        <v>509</v>
      </c>
      <c r="DF1" s="47" t="s">
        <v>514</v>
      </c>
      <c r="DG1" s="47" t="s">
        <v>517</v>
      </c>
      <c r="DH1" s="47" t="s">
        <v>525</v>
      </c>
      <c r="DI1" s="47" t="s">
        <v>528</v>
      </c>
      <c r="DJ1" s="47" t="s">
        <v>531</v>
      </c>
      <c r="DK1" s="47" t="s">
        <v>532</v>
      </c>
      <c r="DL1" s="47" t="s">
        <v>95</v>
      </c>
      <c r="DM1" s="47" t="s">
        <v>536</v>
      </c>
      <c r="DN1" s="47" t="s">
        <v>540</v>
      </c>
      <c r="DO1" s="47" t="s">
        <v>84</v>
      </c>
      <c r="DP1" s="47" t="s">
        <v>543</v>
      </c>
      <c r="DQ1" s="47" t="s">
        <v>545</v>
      </c>
      <c r="DR1" s="50" t="s">
        <v>498</v>
      </c>
      <c r="DS1" s="47" t="s">
        <v>549</v>
      </c>
      <c r="DT1" s="47" t="s">
        <v>308</v>
      </c>
      <c r="DU1" s="47" t="s">
        <v>262</v>
      </c>
      <c r="DV1" s="47" t="s">
        <v>554</v>
      </c>
      <c r="DW1" s="47" t="s">
        <v>557</v>
      </c>
      <c r="DX1" s="47" t="s">
        <v>559</v>
      </c>
      <c r="DY1" s="47" t="s">
        <v>561</v>
      </c>
      <c r="DZ1" s="47" t="s">
        <v>100</v>
      </c>
      <c r="EA1" s="47" t="s">
        <v>568</v>
      </c>
      <c r="EB1" s="47" t="s">
        <v>571</v>
      </c>
      <c r="EC1" s="47" t="s">
        <v>575</v>
      </c>
      <c r="ED1" s="47" t="s">
        <v>582</v>
      </c>
      <c r="EE1" s="50" t="s">
        <v>438</v>
      </c>
      <c r="EF1" s="47" t="s">
        <v>583</v>
      </c>
      <c r="EG1" s="47" t="s">
        <v>586</v>
      </c>
      <c r="EH1" s="47" t="s">
        <v>592</v>
      </c>
      <c r="EI1" s="47" t="s">
        <v>593</v>
      </c>
      <c r="EJ1" s="47" t="s">
        <v>596</v>
      </c>
      <c r="EK1" s="47" t="s">
        <v>89</v>
      </c>
      <c r="EL1" s="47" t="s">
        <v>519</v>
      </c>
      <c r="EM1" s="47" t="s">
        <v>602</v>
      </c>
      <c r="EN1" s="47" t="s">
        <v>604</v>
      </c>
      <c r="EO1" s="47" t="s">
        <v>608</v>
      </c>
      <c r="EP1" s="47" t="s">
        <v>611</v>
      </c>
      <c r="EQ1" s="47" t="s">
        <v>576</v>
      </c>
      <c r="ER1" s="47" t="s">
        <v>614</v>
      </c>
      <c r="ES1" s="47" t="s">
        <v>617</v>
      </c>
      <c r="ET1" s="47" t="s">
        <v>622</v>
      </c>
      <c r="EU1" s="47" t="s">
        <v>82</v>
      </c>
      <c r="EV1" s="47" t="s">
        <v>505</v>
      </c>
      <c r="EW1" s="47" t="s">
        <v>626</v>
      </c>
      <c r="EX1" s="47" t="s">
        <v>336</v>
      </c>
      <c r="EY1" s="47" t="s">
        <v>628</v>
      </c>
      <c r="EZ1" s="47" t="s">
        <v>629</v>
      </c>
      <c r="FA1" s="47" t="s">
        <v>58</v>
      </c>
      <c r="FB1" s="47" t="s">
        <v>630</v>
      </c>
      <c r="FC1" s="47" t="s">
        <v>637</v>
      </c>
      <c r="FD1" s="47" t="s">
        <v>640</v>
      </c>
      <c r="FE1" s="47" t="s">
        <v>641</v>
      </c>
      <c r="FF1" s="47" t="s">
        <v>161</v>
      </c>
      <c r="FG1" s="47" t="s">
        <v>503</v>
      </c>
      <c r="FH1" s="47" t="s">
        <v>44</v>
      </c>
      <c r="FI1" s="47" t="s">
        <v>175</v>
      </c>
      <c r="FJ1" s="47" t="s">
        <v>643</v>
      </c>
      <c r="FK1" s="47" t="s">
        <v>85</v>
      </c>
      <c r="FL1" s="47" t="s">
        <v>646</v>
      </c>
      <c r="FM1" s="47" t="s">
        <v>648</v>
      </c>
      <c r="FN1" s="47" t="s">
        <v>651</v>
      </c>
      <c r="FO1" s="47" t="s">
        <v>653</v>
      </c>
      <c r="FP1" s="47" t="s">
        <v>387</v>
      </c>
      <c r="FQ1" s="47" t="s">
        <v>74</v>
      </c>
      <c r="FR1" s="47" t="s">
        <v>331</v>
      </c>
      <c r="FS1" s="47" t="s">
        <v>566</v>
      </c>
      <c r="FT1" s="47" t="s">
        <v>656</v>
      </c>
      <c r="FU1" s="47" t="s">
        <v>658</v>
      </c>
      <c r="FV1" s="47" t="s">
        <v>659</v>
      </c>
      <c r="FW1" s="47" t="s">
        <v>660</v>
      </c>
      <c r="FX1" s="47" t="s">
        <v>662</v>
      </c>
      <c r="FY1" s="47" t="s">
        <v>357</v>
      </c>
      <c r="FZ1" s="47" t="s">
        <v>665</v>
      </c>
      <c r="GA1" s="47" t="s">
        <v>667</v>
      </c>
      <c r="GB1" s="47" t="s">
        <v>670</v>
      </c>
      <c r="GC1" s="47" t="s">
        <v>671</v>
      </c>
      <c r="GD1" s="47" t="s">
        <v>675</v>
      </c>
      <c r="GE1" s="50" t="s">
        <v>677</v>
      </c>
      <c r="GF1" s="47" t="s">
        <v>678</v>
      </c>
      <c r="GG1" s="47" t="s">
        <v>680</v>
      </c>
      <c r="GH1" s="47" t="s">
        <v>122</v>
      </c>
      <c r="GI1" s="47" t="s">
        <v>380</v>
      </c>
      <c r="GJ1" s="47" t="s">
        <v>682</v>
      </c>
      <c r="GK1" s="47" t="s">
        <v>684</v>
      </c>
      <c r="GL1" s="47" t="s">
        <v>190</v>
      </c>
      <c r="GM1" s="47" t="s">
        <v>73</v>
      </c>
      <c r="GN1" s="47" t="s">
        <v>581</v>
      </c>
      <c r="GO1" s="47" t="s">
        <v>688</v>
      </c>
      <c r="GP1" s="47" t="s">
        <v>366</v>
      </c>
      <c r="GQ1" s="47" t="s">
        <v>690</v>
      </c>
      <c r="GR1" s="47" t="s">
        <v>489</v>
      </c>
      <c r="GS1" s="47" t="s">
        <v>694</v>
      </c>
      <c r="GT1" s="47" t="s">
        <v>696</v>
      </c>
      <c r="GU1" s="47" t="s">
        <v>699</v>
      </c>
      <c r="GV1" s="47" t="s">
        <v>701</v>
      </c>
      <c r="GW1" s="47" t="s">
        <v>703</v>
      </c>
      <c r="GX1" s="47" t="s">
        <v>705</v>
      </c>
      <c r="GY1" s="47" t="s">
        <v>706</v>
      </c>
      <c r="GZ1" s="47" t="s">
        <v>707</v>
      </c>
      <c r="HA1" s="47" t="s">
        <v>716</v>
      </c>
      <c r="HB1" s="47" t="s">
        <v>717</v>
      </c>
      <c r="HC1" s="48" t="s">
        <v>723</v>
      </c>
      <c r="HD1" s="48" t="s">
        <v>719</v>
      </c>
      <c r="HE1" s="47" t="s">
        <v>727</v>
      </c>
      <c r="HF1" s="47" t="s">
        <v>734</v>
      </c>
      <c r="HG1" s="47" t="s">
        <v>337</v>
      </c>
      <c r="HH1" s="47" t="s">
        <v>320</v>
      </c>
      <c r="HI1" s="47" t="s">
        <v>736</v>
      </c>
      <c r="HJ1" s="47" t="s">
        <v>739</v>
      </c>
      <c r="HK1" s="47" t="s">
        <v>704</v>
      </c>
      <c r="HL1" s="47" t="s">
        <v>206</v>
      </c>
      <c r="HM1" s="47" t="s">
        <v>741</v>
      </c>
      <c r="HN1" s="47" t="s">
        <v>743</v>
      </c>
      <c r="HO1" s="47" t="s">
        <v>746</v>
      </c>
      <c r="HP1" s="47" t="s">
        <v>449</v>
      </c>
      <c r="HQ1" s="47" t="s">
        <v>752</v>
      </c>
      <c r="HR1" s="47" t="s">
        <v>755</v>
      </c>
      <c r="HS1" s="47" t="s">
        <v>760</v>
      </c>
      <c r="HT1" s="47" t="s">
        <v>763</v>
      </c>
      <c r="HU1" s="47" t="s">
        <v>621</v>
      </c>
      <c r="HV1" s="47" t="s">
        <v>747</v>
      </c>
      <c r="HW1" s="47" t="s">
        <v>768</v>
      </c>
      <c r="HX1" s="47" t="s">
        <v>772</v>
      </c>
      <c r="HY1" s="47" t="s">
        <v>612</v>
      </c>
      <c r="HZ1" s="47" t="s">
        <v>774</v>
      </c>
      <c r="IA1" s="47" t="s">
        <v>777</v>
      </c>
      <c r="IB1" s="47" t="s">
        <v>780</v>
      </c>
      <c r="IC1" s="47" t="s">
        <v>119</v>
      </c>
      <c r="ID1" s="47" t="s">
        <v>783</v>
      </c>
      <c r="IE1" s="47" t="s">
        <v>645</v>
      </c>
      <c r="IF1" s="47" t="s">
        <v>769</v>
      </c>
      <c r="IG1" s="47" t="s">
        <v>787</v>
      </c>
      <c r="IH1" s="47" t="s">
        <v>789</v>
      </c>
      <c r="II1" s="47" t="s">
        <v>790</v>
      </c>
      <c r="IJ1" s="47" t="s">
        <v>791</v>
      </c>
      <c r="IK1" s="47" t="s">
        <v>793</v>
      </c>
      <c r="IL1" s="47" t="s">
        <v>795</v>
      </c>
      <c r="IM1" s="47" t="s">
        <v>384</v>
      </c>
      <c r="IN1" s="47" t="s">
        <v>799</v>
      </c>
      <c r="IO1" s="47" t="s">
        <v>607</v>
      </c>
      <c r="IP1" s="47" t="s">
        <v>776</v>
      </c>
      <c r="IQ1" s="47" t="s">
        <v>359</v>
      </c>
      <c r="IR1" s="47" t="s">
        <v>803</v>
      </c>
      <c r="IS1" s="47" t="s">
        <v>293</v>
      </c>
      <c r="IT1" s="47" t="s">
        <v>805</v>
      </c>
      <c r="IU1" s="47" t="s">
        <v>806</v>
      </c>
      <c r="IV1" s="47" t="s">
        <v>810</v>
      </c>
      <c r="IW1" s="47" t="s">
        <v>811</v>
      </c>
      <c r="IX1" s="47" t="s">
        <v>598</v>
      </c>
      <c r="IY1" s="47" t="s">
        <v>243</v>
      </c>
      <c r="IZ1" s="47" t="s">
        <v>401</v>
      </c>
      <c r="JA1" s="47" t="s">
        <v>812</v>
      </c>
      <c r="JB1" s="47" t="s">
        <v>815</v>
      </c>
      <c r="JC1" s="47" t="s">
        <v>818</v>
      </c>
      <c r="JD1" s="47" t="s">
        <v>820</v>
      </c>
      <c r="JE1" s="47" t="s">
        <v>825</v>
      </c>
      <c r="JF1" s="47" t="s">
        <v>826</v>
      </c>
      <c r="JG1" s="47" t="s">
        <v>828</v>
      </c>
      <c r="JH1" s="47" t="s">
        <v>666</v>
      </c>
      <c r="JI1" s="47" t="s">
        <v>836</v>
      </c>
      <c r="JJ1" s="47" t="s">
        <v>358</v>
      </c>
      <c r="JK1" s="47" t="s">
        <v>837</v>
      </c>
      <c r="JL1" s="47" t="s">
        <v>713</v>
      </c>
      <c r="JM1" s="47" t="s">
        <v>167</v>
      </c>
      <c r="JN1" s="47" t="s">
        <v>430</v>
      </c>
      <c r="JO1" s="47" t="s">
        <v>841</v>
      </c>
      <c r="JP1" s="47" t="s">
        <v>847</v>
      </c>
      <c r="JQ1" s="47" t="s">
        <v>467</v>
      </c>
      <c r="JR1" s="47" t="s">
        <v>132</v>
      </c>
      <c r="JS1" s="47" t="s">
        <v>844</v>
      </c>
      <c r="JT1" s="47" t="s">
        <v>618</v>
      </c>
      <c r="JU1" s="47" t="s">
        <v>849</v>
      </c>
      <c r="JV1" s="47" t="s">
        <v>852</v>
      </c>
      <c r="JW1" s="47" t="s">
        <v>471</v>
      </c>
      <c r="JX1" s="47" t="s">
        <v>30</v>
      </c>
      <c r="JY1" s="47" t="s">
        <v>856</v>
      </c>
      <c r="JZ1" s="47" t="s">
        <v>792</v>
      </c>
      <c r="KA1" s="47" t="s">
        <v>178</v>
      </c>
      <c r="KB1" s="47" t="s">
        <v>857</v>
      </c>
      <c r="KC1" s="47" t="s">
        <v>863</v>
      </c>
      <c r="KD1" s="47" t="s">
        <v>866</v>
      </c>
      <c r="KE1" s="47" t="s">
        <v>737</v>
      </c>
      <c r="KF1" s="47" t="s">
        <v>868</v>
      </c>
      <c r="KG1" s="47" t="s">
        <v>869</v>
      </c>
      <c r="KH1" s="47" t="s">
        <v>877</v>
      </c>
      <c r="KI1" s="47" t="s">
        <v>879</v>
      </c>
      <c r="KJ1" s="47" t="s">
        <v>881</v>
      </c>
      <c r="KK1" s="47" t="s">
        <v>884</v>
      </c>
      <c r="KL1" s="47" t="s">
        <v>893</v>
      </c>
      <c r="KM1" s="47" t="s">
        <v>61</v>
      </c>
      <c r="KN1" s="47" t="s">
        <v>140</v>
      </c>
      <c r="KO1" s="47" t="s">
        <v>901</v>
      </c>
      <c r="KP1" s="47" t="s">
        <v>906</v>
      </c>
      <c r="KQ1" s="47" t="s">
        <v>908</v>
      </c>
      <c r="KR1" s="47" t="s">
        <v>913</v>
      </c>
      <c r="KS1" s="47" t="s">
        <v>914</v>
      </c>
      <c r="KT1" s="47" t="s">
        <v>180</v>
      </c>
      <c r="KU1" s="47" t="s">
        <v>465</v>
      </c>
      <c r="KV1" s="47" t="s">
        <v>381</v>
      </c>
      <c r="KW1" s="47" t="s">
        <v>511</v>
      </c>
      <c r="KX1" s="47" t="s">
        <v>577</v>
      </c>
      <c r="KY1" s="47" t="s">
        <v>556</v>
      </c>
      <c r="KZ1" s="47" t="s">
        <v>915</v>
      </c>
      <c r="LA1" s="47" t="s">
        <v>916</v>
      </c>
      <c r="LB1" s="47" t="s">
        <v>885</v>
      </c>
      <c r="LC1" s="47" t="s">
        <v>589</v>
      </c>
      <c r="LD1" s="47" t="s">
        <v>917</v>
      </c>
      <c r="LE1" s="47" t="s">
        <v>918</v>
      </c>
      <c r="LF1" s="47" t="s">
        <v>655</v>
      </c>
      <c r="LG1" s="47" t="s">
        <v>409</v>
      </c>
      <c r="LH1" s="47" t="s">
        <v>922</v>
      </c>
      <c r="LI1" s="47" t="s">
        <v>928</v>
      </c>
      <c r="LJ1" s="47" t="s">
        <v>930</v>
      </c>
      <c r="LK1" s="47" t="s">
        <v>931</v>
      </c>
      <c r="LL1" s="47" t="s">
        <v>309</v>
      </c>
      <c r="LM1" s="47" t="s">
        <v>673</v>
      </c>
      <c r="LN1" s="47" t="s">
        <v>933</v>
      </c>
      <c r="LO1" s="47" t="s">
        <v>925</v>
      </c>
      <c r="LP1" s="47" t="s">
        <v>205</v>
      </c>
      <c r="LQ1" s="47" t="s">
        <v>938</v>
      </c>
      <c r="LR1" s="47" t="s">
        <v>939</v>
      </c>
      <c r="LS1" s="47" t="s">
        <v>946</v>
      </c>
      <c r="LT1" s="47" t="s">
        <v>953</v>
      </c>
      <c r="LU1" s="47" t="s">
        <v>932</v>
      </c>
      <c r="LV1" s="47" t="s">
        <v>954</v>
      </c>
      <c r="LW1" s="47" t="s">
        <v>955</v>
      </c>
      <c r="LX1" s="47" t="s">
        <v>771</v>
      </c>
      <c r="LY1" s="47" t="s">
        <v>952</v>
      </c>
      <c r="LZ1" s="47" t="s">
        <v>961</v>
      </c>
      <c r="MA1" s="47" t="s">
        <v>310</v>
      </c>
      <c r="MB1" s="47" t="s">
        <v>350</v>
      </c>
      <c r="MC1" s="47" t="s">
        <v>20</v>
      </c>
      <c r="MD1" s="47" t="s">
        <v>965</v>
      </c>
      <c r="ME1" s="47" t="s">
        <v>679</v>
      </c>
      <c r="MF1" s="47" t="s">
        <v>969</v>
      </c>
      <c r="MG1" s="47" t="s">
        <v>972</v>
      </c>
      <c r="MH1" s="47" t="s">
        <v>974</v>
      </c>
      <c r="MI1" s="47" t="s">
        <v>290</v>
      </c>
      <c r="MJ1" s="47" t="s">
        <v>976</v>
      </c>
      <c r="MK1" s="47" t="s">
        <v>8</v>
      </c>
      <c r="ML1" s="47" t="s">
        <v>473</v>
      </c>
      <c r="MM1" s="47" t="s">
        <v>120</v>
      </c>
      <c r="MN1" s="47" t="s">
        <v>980</v>
      </c>
      <c r="MO1" s="47" t="s">
        <v>983</v>
      </c>
      <c r="MP1" s="47" t="s">
        <v>754</v>
      </c>
      <c r="MQ1" s="47" t="s">
        <v>231</v>
      </c>
      <c r="MR1" s="47" t="s">
        <v>984</v>
      </c>
      <c r="MS1" s="47" t="s">
        <v>986</v>
      </c>
      <c r="MT1" s="47" t="s">
        <v>987</v>
      </c>
      <c r="MU1" s="47" t="s">
        <v>990</v>
      </c>
      <c r="MV1" s="47" t="s">
        <v>378</v>
      </c>
      <c r="MW1" s="47" t="s">
        <v>992</v>
      </c>
      <c r="MX1" s="47" t="s">
        <v>425</v>
      </c>
      <c r="MY1" s="47" t="s">
        <v>1002</v>
      </c>
      <c r="MZ1" s="47" t="s">
        <v>842</v>
      </c>
      <c r="NA1" s="47" t="s">
        <v>279</v>
      </c>
      <c r="NB1" s="47" t="s">
        <v>1010</v>
      </c>
      <c r="NC1" s="47" t="s">
        <v>880</v>
      </c>
      <c r="ND1" s="47" t="s">
        <v>1013</v>
      </c>
      <c r="NE1" s="47" t="s">
        <v>306</v>
      </c>
      <c r="NF1" s="50" t="s">
        <v>1016</v>
      </c>
      <c r="NG1" s="47" t="s">
        <v>1018</v>
      </c>
      <c r="NH1" s="47" t="s">
        <v>367</v>
      </c>
      <c r="NI1" s="47" t="s">
        <v>1020</v>
      </c>
      <c r="NJ1" s="47" t="s">
        <v>173</v>
      </c>
      <c r="NK1" s="47" t="s">
        <v>1024</v>
      </c>
      <c r="NL1" s="47" t="s">
        <v>396</v>
      </c>
      <c r="NM1" s="47" t="s">
        <v>1027</v>
      </c>
      <c r="NN1" s="47" t="s">
        <v>1028</v>
      </c>
      <c r="NO1" s="47" t="s">
        <v>526</v>
      </c>
      <c r="NP1" s="47" t="s">
        <v>388</v>
      </c>
      <c r="NQ1" s="47" t="s">
        <v>807</v>
      </c>
      <c r="NR1" s="47" t="s">
        <v>735</v>
      </c>
      <c r="NS1" s="47" t="s">
        <v>389</v>
      </c>
      <c r="NT1" s="47" t="s">
        <v>1031</v>
      </c>
      <c r="NU1" s="47" t="s">
        <v>1032</v>
      </c>
      <c r="NV1" s="47" t="s">
        <v>35</v>
      </c>
      <c r="NW1" s="50" t="s">
        <v>988</v>
      </c>
      <c r="NX1" s="47" t="s">
        <v>1034</v>
      </c>
      <c r="NY1" s="47" t="s">
        <v>1036</v>
      </c>
      <c r="NZ1" s="47" t="s">
        <v>544</v>
      </c>
      <c r="OA1" s="47" t="s">
        <v>1037</v>
      </c>
      <c r="OB1" s="47" t="s">
        <v>1042</v>
      </c>
      <c r="OC1" s="47" t="s">
        <v>1044</v>
      </c>
      <c r="OD1" s="47" t="s">
        <v>1048</v>
      </c>
      <c r="OE1" s="47" t="s">
        <v>1049</v>
      </c>
      <c r="OF1" s="47" t="s">
        <v>758</v>
      </c>
      <c r="OG1" s="47" t="s">
        <v>802</v>
      </c>
      <c r="OH1" s="47" t="s">
        <v>1050</v>
      </c>
      <c r="OI1" s="47" t="s">
        <v>1051</v>
      </c>
      <c r="OJ1" s="50" t="s">
        <v>154</v>
      </c>
      <c r="OK1" s="47" t="s">
        <v>724</v>
      </c>
      <c r="OL1" s="50" t="s">
        <v>513</v>
      </c>
      <c r="OM1" s="47" t="s">
        <v>1053</v>
      </c>
      <c r="ON1" s="48" t="s">
        <v>393</v>
      </c>
      <c r="OO1" s="47" t="s">
        <v>1054</v>
      </c>
      <c r="OP1" s="47" t="s">
        <v>1059</v>
      </c>
      <c r="OQ1" s="47" t="s">
        <v>663</v>
      </c>
      <c r="OR1" s="47" t="s">
        <v>775</v>
      </c>
      <c r="OS1" s="47" t="s">
        <v>1060</v>
      </c>
      <c r="OT1" s="47" t="s">
        <v>1061</v>
      </c>
      <c r="OU1" s="50" t="s">
        <v>413</v>
      </c>
      <c r="OV1" s="47" t="s">
        <v>1064</v>
      </c>
      <c r="OW1" s="47" t="s">
        <v>1065</v>
      </c>
      <c r="OX1" s="47" t="s">
        <v>996</v>
      </c>
      <c r="OY1" s="47" t="s">
        <v>199</v>
      </c>
      <c r="OZ1" s="47" t="s">
        <v>1069</v>
      </c>
      <c r="PA1" s="47" t="s">
        <v>672</v>
      </c>
      <c r="PB1" s="47" t="s">
        <v>1073</v>
      </c>
      <c r="PC1" s="47" t="s">
        <v>1074</v>
      </c>
      <c r="PD1" s="47" t="s">
        <v>1079</v>
      </c>
      <c r="PE1" s="47" t="s">
        <v>911</v>
      </c>
      <c r="PF1" s="47" t="s">
        <v>669</v>
      </c>
      <c r="PG1" s="47" t="s">
        <v>907</v>
      </c>
      <c r="PH1" s="47" t="s">
        <v>1081</v>
      </c>
      <c r="PI1" s="47" t="s">
        <v>1084</v>
      </c>
      <c r="PJ1" s="47" t="s">
        <v>563</v>
      </c>
      <c r="PK1" s="50" t="s">
        <v>831</v>
      </c>
      <c r="PL1" s="50" t="s">
        <v>685</v>
      </c>
      <c r="PM1" s="47" t="s">
        <v>1089</v>
      </c>
      <c r="PN1" s="50" t="s">
        <v>1066</v>
      </c>
      <c r="PO1" s="47" t="s">
        <v>968</v>
      </c>
      <c r="PP1" s="47" t="s">
        <v>1091</v>
      </c>
      <c r="PQ1" s="47" t="s">
        <v>926</v>
      </c>
      <c r="PR1" s="47" t="s">
        <v>1096</v>
      </c>
      <c r="PS1" s="47" t="s">
        <v>542</v>
      </c>
      <c r="PT1" s="47" t="s">
        <v>878</v>
      </c>
      <c r="PU1" s="50" t="s">
        <v>537</v>
      </c>
      <c r="PV1" s="50" t="s">
        <v>942</v>
      </c>
      <c r="PW1" s="47" t="s">
        <v>1099</v>
      </c>
      <c r="PX1" s="50" t="s">
        <v>923</v>
      </c>
      <c r="PY1" s="47" t="s">
        <v>255</v>
      </c>
      <c r="PZ1" s="47" t="s">
        <v>1102</v>
      </c>
      <c r="QA1" s="47" t="s">
        <v>1110</v>
      </c>
      <c r="QB1" s="47" t="s">
        <v>956</v>
      </c>
      <c r="QC1" s="47" t="s">
        <v>1005</v>
      </c>
      <c r="QD1" s="47" t="s">
        <v>1113</v>
      </c>
      <c r="QE1" s="47" t="s">
        <v>1116</v>
      </c>
      <c r="QF1" s="47" t="s">
        <v>1119</v>
      </c>
      <c r="QG1" s="47" t="s">
        <v>1122</v>
      </c>
      <c r="QH1" s="47" t="s">
        <v>52</v>
      </c>
      <c r="QI1" s="47" t="s">
        <v>252</v>
      </c>
      <c r="QJ1" s="50" t="s">
        <v>296</v>
      </c>
      <c r="QK1" s="47" t="s">
        <v>1123</v>
      </c>
      <c r="QL1" s="47" t="s">
        <v>36</v>
      </c>
      <c r="QM1" s="47" t="s">
        <v>620</v>
      </c>
      <c r="QN1" s="47" t="s">
        <v>390</v>
      </c>
      <c r="QO1" s="47" t="s">
        <v>456</v>
      </c>
      <c r="QP1" s="47" t="s">
        <v>1129</v>
      </c>
      <c r="QQ1" s="47" t="s">
        <v>197</v>
      </c>
      <c r="QR1" s="47" t="s">
        <v>588</v>
      </c>
      <c r="QS1" s="47" t="s">
        <v>1134</v>
      </c>
      <c r="QT1" s="47" t="s">
        <v>29</v>
      </c>
      <c r="QU1" s="47" t="s">
        <v>1136</v>
      </c>
      <c r="QV1" s="47" t="s">
        <v>1137</v>
      </c>
      <c r="QW1" s="47" t="s">
        <v>1139</v>
      </c>
      <c r="QX1" s="47" t="s">
        <v>1140</v>
      </c>
      <c r="QY1" s="47" t="s">
        <v>712</v>
      </c>
      <c r="QZ1" s="47" t="s">
        <v>195</v>
      </c>
      <c r="RA1" s="47" t="s">
        <v>1029</v>
      </c>
      <c r="RB1" s="47" t="s">
        <v>1141</v>
      </c>
      <c r="RC1" s="47" t="s">
        <v>1142</v>
      </c>
      <c r="RD1" s="47" t="s">
        <v>585</v>
      </c>
      <c r="RE1" s="47" t="s">
        <v>130</v>
      </c>
      <c r="RF1" s="47" t="s">
        <v>982</v>
      </c>
      <c r="RG1" s="47" t="s">
        <v>236</v>
      </c>
      <c r="RH1" s="47" t="s">
        <v>1093</v>
      </c>
      <c r="RI1" s="47" t="s">
        <v>794</v>
      </c>
      <c r="RJ1" s="47" t="s">
        <v>1143</v>
      </c>
      <c r="RK1" s="47" t="s">
        <v>1144</v>
      </c>
      <c r="RL1" s="47" t="s">
        <v>399</v>
      </c>
      <c r="RM1" s="47" t="s">
        <v>303</v>
      </c>
      <c r="RN1" s="47" t="s">
        <v>423</v>
      </c>
      <c r="RO1" s="47" t="s">
        <v>524</v>
      </c>
      <c r="RP1" s="47" t="s">
        <v>461</v>
      </c>
      <c r="RQ1" s="47" t="s">
        <v>1075</v>
      </c>
      <c r="RR1" s="47" t="s">
        <v>1145</v>
      </c>
      <c r="RS1" s="47" t="s">
        <v>1146</v>
      </c>
      <c r="RT1" s="47" t="s">
        <v>1148</v>
      </c>
      <c r="RU1" s="47" t="s">
        <v>749</v>
      </c>
      <c r="RV1" s="47" t="s">
        <v>765</v>
      </c>
      <c r="RW1" s="47" t="s">
        <v>851</v>
      </c>
      <c r="RX1" s="47" t="s">
        <v>101</v>
      </c>
      <c r="RY1" s="47" t="s">
        <v>516</v>
      </c>
      <c r="RZ1" s="47" t="s">
        <v>370</v>
      </c>
      <c r="SA1" s="47" t="s">
        <v>1151</v>
      </c>
      <c r="SB1" s="47" t="s">
        <v>625</v>
      </c>
      <c r="SC1" s="47" t="s">
        <v>1154</v>
      </c>
    </row>
    <row r="2" spans="1:497" ht="134.25" customHeight="1">
      <c r="A2" s="47" t="s">
        <v>406</v>
      </c>
      <c r="B2" s="47" t="s">
        <v>339</v>
      </c>
      <c r="D2" s="47">
        <v>4</v>
      </c>
      <c r="E2" s="47">
        <v>2006</v>
      </c>
      <c r="G2" s="47">
        <v>1</v>
      </c>
      <c r="H2" s="47" t="s">
        <v>2239</v>
      </c>
      <c r="I2" s="47" t="s">
        <v>2239</v>
      </c>
      <c r="J2" s="47" t="s">
        <v>686</v>
      </c>
      <c r="K2" s="47" t="s">
        <v>1147</v>
      </c>
      <c r="L2" s="47" t="s">
        <v>1588</v>
      </c>
      <c r="M2" s="47" t="s">
        <v>397</v>
      </c>
      <c r="N2" s="47" t="s">
        <v>1807</v>
      </c>
      <c r="O2" s="47">
        <v>2</v>
      </c>
      <c r="P2" s="47">
        <v>10</v>
      </c>
      <c r="Q2" s="47" t="s">
        <v>2253</v>
      </c>
      <c r="R2" s="47" t="s">
        <v>2254</v>
      </c>
      <c r="U2" s="47" t="s">
        <v>1883</v>
      </c>
      <c r="V2" s="47">
        <v>0</v>
      </c>
      <c r="W2" s="47">
        <v>0</v>
      </c>
      <c r="X2" s="47">
        <v>2</v>
      </c>
      <c r="Y2" s="47">
        <v>2</v>
      </c>
      <c r="Z2" s="47">
        <v>2</v>
      </c>
      <c r="AA2" s="47">
        <v>0</v>
      </c>
      <c r="AB2" s="47">
        <v>0</v>
      </c>
      <c r="AC2" s="47">
        <v>0</v>
      </c>
      <c r="AD2" s="47" t="s">
        <v>1598</v>
      </c>
      <c r="AI2" s="47">
        <v>611</v>
      </c>
      <c r="AJ2" s="47">
        <v>28212</v>
      </c>
      <c r="AK2" s="47" t="s">
        <v>2255</v>
      </c>
      <c r="AM2" s="47" t="s">
        <v>535</v>
      </c>
      <c r="AO2" s="47" t="s">
        <v>1762</v>
      </c>
      <c r="AP2" s="47" t="s">
        <v>1179</v>
      </c>
      <c r="AQ2" s="47" t="s">
        <v>1179</v>
      </c>
      <c r="AR2" s="47" t="s">
        <v>1106</v>
      </c>
      <c r="AS2" s="47" t="s">
        <v>1106</v>
      </c>
      <c r="AT2" s="47" t="s">
        <v>1106</v>
      </c>
      <c r="AU2" s="47" t="s">
        <v>1179</v>
      </c>
      <c r="AV2" s="47" t="s">
        <v>1179</v>
      </c>
      <c r="AW2" s="47" t="s">
        <v>1179</v>
      </c>
      <c r="BB2" s="47" t="s">
        <v>1416</v>
      </c>
      <c r="BL2" s="47">
        <v>28212</v>
      </c>
      <c r="BM2" s="52">
        <v>46356</v>
      </c>
      <c r="BN2" s="47">
        <v>1</v>
      </c>
      <c r="BO2" s="47">
        <v>0</v>
      </c>
      <c r="BP2" s="47">
        <v>2</v>
      </c>
      <c r="BQ2" s="52">
        <v>46295</v>
      </c>
      <c r="BS2" s="47">
        <v>0</v>
      </c>
      <c r="BT2" s="47">
        <v>1</v>
      </c>
      <c r="BU2" s="47">
        <v>1</v>
      </c>
      <c r="CA2" s="47" t="s">
        <v>1184</v>
      </c>
      <c r="CB2" s="47" t="s">
        <v>1321</v>
      </c>
      <c r="CC2" s="47" t="s">
        <v>49</v>
      </c>
      <c r="CG2" s="47" t="s">
        <v>731</v>
      </c>
      <c r="CI2" s="47">
        <v>28212</v>
      </c>
      <c r="CM2" s="47">
        <v>0</v>
      </c>
      <c r="CN2" s="47">
        <v>1</v>
      </c>
      <c r="CO2" s="47" t="s">
        <v>1315</v>
      </c>
      <c r="CP2" s="47" t="s">
        <v>1249</v>
      </c>
      <c r="CS2" s="47">
        <v>3</v>
      </c>
      <c r="DC2" s="47">
        <v>3</v>
      </c>
      <c r="DD2" s="47">
        <v>0</v>
      </c>
      <c r="DH2" s="47" t="s">
        <v>214</v>
      </c>
      <c r="DJ2" s="54">
        <v>46295</v>
      </c>
      <c r="DM2" s="47" t="s">
        <v>1193</v>
      </c>
      <c r="DN2" s="47" t="s">
        <v>99</v>
      </c>
      <c r="DR2" s="47" t="s">
        <v>129</v>
      </c>
      <c r="DS2" s="47" t="s">
        <v>129</v>
      </c>
      <c r="DX2" s="47" t="s">
        <v>1001</v>
      </c>
      <c r="EB2" s="47" t="s">
        <v>1198</v>
      </c>
      <c r="EC2" s="47" t="s">
        <v>1207</v>
      </c>
      <c r="EE2" s="47" t="s">
        <v>2256</v>
      </c>
      <c r="EF2" s="47">
        <v>5</v>
      </c>
      <c r="EH2" s="47">
        <v>0</v>
      </c>
      <c r="EJ2" s="47">
        <v>1</v>
      </c>
      <c r="ER2" s="47">
        <v>0</v>
      </c>
      <c r="EV2" s="47">
        <v>3</v>
      </c>
      <c r="EW2" s="47" t="s">
        <v>2217</v>
      </c>
      <c r="EX2" s="47" t="s">
        <v>1796</v>
      </c>
      <c r="EY2" s="47" t="s">
        <v>1807</v>
      </c>
      <c r="EZ2" s="47">
        <v>2</v>
      </c>
      <c r="FA2" s="47">
        <v>10</v>
      </c>
      <c r="FB2" s="47">
        <v>0</v>
      </c>
      <c r="FD2" s="47">
        <v>1</v>
      </c>
      <c r="FE2" s="47">
        <v>0</v>
      </c>
      <c r="FF2" s="47">
        <v>0</v>
      </c>
      <c r="FG2" s="47">
        <v>2</v>
      </c>
      <c r="FI2" s="47" t="s">
        <v>850</v>
      </c>
      <c r="FJ2" s="47">
        <v>1</v>
      </c>
      <c r="FK2" s="47">
        <v>1</v>
      </c>
      <c r="FL2" s="47">
        <v>0</v>
      </c>
      <c r="FN2" s="47">
        <v>1</v>
      </c>
      <c r="FS2" s="47">
        <v>3</v>
      </c>
      <c r="FV2" s="47">
        <v>2</v>
      </c>
      <c r="FW2" s="47" t="s">
        <v>1950</v>
      </c>
      <c r="FY2" s="47">
        <v>1</v>
      </c>
      <c r="GA2" s="47">
        <v>1</v>
      </c>
      <c r="GF2" s="47">
        <v>0</v>
      </c>
      <c r="GG2" s="47">
        <v>4</v>
      </c>
      <c r="GK2" s="47">
        <v>1200</v>
      </c>
      <c r="GL2" s="47">
        <v>1200</v>
      </c>
      <c r="GY2" s="47">
        <v>0</v>
      </c>
      <c r="HC2" s="48">
        <v>1200</v>
      </c>
      <c r="HD2" s="48">
        <v>1200</v>
      </c>
      <c r="HE2" s="47" t="s">
        <v>242</v>
      </c>
      <c r="HG2" s="47">
        <v>3</v>
      </c>
      <c r="HJ2" s="47">
        <v>2</v>
      </c>
      <c r="HM2" s="47">
        <v>1</v>
      </c>
      <c r="HN2" s="47">
        <v>2</v>
      </c>
      <c r="HO2" s="47">
        <v>1</v>
      </c>
      <c r="HQ2" s="47">
        <v>0</v>
      </c>
      <c r="HY2" s="47">
        <v>0</v>
      </c>
      <c r="IN2" s="47">
        <v>900</v>
      </c>
      <c r="IO2" s="47">
        <v>1700</v>
      </c>
      <c r="IP2" s="47">
        <v>3</v>
      </c>
      <c r="IQ2" s="47">
        <v>0</v>
      </c>
      <c r="IR2" s="47">
        <v>1</v>
      </c>
      <c r="IS2" s="47" t="s">
        <v>1699</v>
      </c>
      <c r="IT2" s="47">
        <v>0</v>
      </c>
      <c r="IV2" s="47">
        <v>0</v>
      </c>
      <c r="IX2" s="47">
        <v>10</v>
      </c>
      <c r="IY2" s="47">
        <v>1</v>
      </c>
      <c r="IZ2" s="47">
        <v>1</v>
      </c>
      <c r="JA2" s="47">
        <v>3</v>
      </c>
      <c r="JD2" s="47">
        <v>1</v>
      </c>
      <c r="JE2" s="47">
        <v>0</v>
      </c>
      <c r="JF2" s="47">
        <v>0</v>
      </c>
      <c r="JG2" s="47">
        <v>0</v>
      </c>
      <c r="JH2" s="47">
        <v>0</v>
      </c>
      <c r="JI2" s="47">
        <v>0</v>
      </c>
      <c r="JJ2" s="47">
        <v>0</v>
      </c>
      <c r="JK2" s="47">
        <v>0</v>
      </c>
      <c r="JL2" s="47">
        <v>0</v>
      </c>
      <c r="JM2" s="47">
        <v>1</v>
      </c>
      <c r="JN2" s="47">
        <v>1</v>
      </c>
      <c r="JR2" s="47">
        <v>0</v>
      </c>
      <c r="JS2" s="47">
        <v>0</v>
      </c>
      <c r="JT2" s="47">
        <v>1</v>
      </c>
      <c r="JU2" s="47">
        <v>0</v>
      </c>
      <c r="JV2" s="47">
        <v>0</v>
      </c>
      <c r="JW2" s="47">
        <v>0</v>
      </c>
      <c r="JX2" s="47">
        <v>0</v>
      </c>
      <c r="JY2" s="47">
        <v>0</v>
      </c>
      <c r="KB2" s="47">
        <v>0</v>
      </c>
      <c r="KC2" s="47">
        <v>0</v>
      </c>
      <c r="KD2" s="47">
        <v>0</v>
      </c>
      <c r="KF2" s="47">
        <v>1</v>
      </c>
      <c r="KG2" s="47">
        <v>0</v>
      </c>
      <c r="KH2" s="47">
        <v>1</v>
      </c>
      <c r="KI2" s="47">
        <v>0</v>
      </c>
      <c r="KJ2" s="47">
        <v>0</v>
      </c>
      <c r="KK2" s="47">
        <v>0</v>
      </c>
      <c r="KM2" s="47">
        <v>0</v>
      </c>
      <c r="KP2" s="47">
        <v>1</v>
      </c>
      <c r="KQ2" s="47">
        <v>0</v>
      </c>
      <c r="KT2" s="47">
        <v>1</v>
      </c>
      <c r="KU2" s="47">
        <v>0</v>
      </c>
      <c r="KX2" s="47">
        <v>0</v>
      </c>
      <c r="KY2" s="47">
        <v>0</v>
      </c>
      <c r="LB2" s="47">
        <v>0</v>
      </c>
      <c r="LD2" s="47">
        <v>1</v>
      </c>
      <c r="LG2" s="47">
        <v>1</v>
      </c>
      <c r="LH2" s="47">
        <v>0</v>
      </c>
      <c r="LI2" s="47">
        <v>0</v>
      </c>
      <c r="LJ2" s="47">
        <v>0</v>
      </c>
      <c r="LK2" s="47">
        <v>1</v>
      </c>
      <c r="LL2" s="47">
        <v>0</v>
      </c>
      <c r="LM2" s="47">
        <v>0</v>
      </c>
      <c r="LN2" s="47">
        <v>1</v>
      </c>
      <c r="LO2" s="47">
        <v>0</v>
      </c>
      <c r="LQ2" s="47">
        <v>7</v>
      </c>
      <c r="LR2" s="47">
        <v>0</v>
      </c>
      <c r="LS2" s="47">
        <v>1</v>
      </c>
      <c r="LT2" s="47">
        <v>1</v>
      </c>
      <c r="LU2" s="47">
        <v>1</v>
      </c>
      <c r="LV2" s="47">
        <v>0</v>
      </c>
      <c r="LW2" s="47">
        <v>1</v>
      </c>
      <c r="LY2" s="47">
        <v>3</v>
      </c>
      <c r="LZ2" s="47" t="s">
        <v>1565</v>
      </c>
      <c r="MA2" s="47" t="s">
        <v>2257</v>
      </c>
      <c r="MB2" s="47" t="s">
        <v>2258</v>
      </c>
      <c r="MC2" s="47">
        <v>2</v>
      </c>
      <c r="MD2" s="47">
        <v>5</v>
      </c>
      <c r="ME2" s="47">
        <v>1</v>
      </c>
      <c r="MF2" s="47">
        <v>1</v>
      </c>
      <c r="MG2" s="47">
        <v>0</v>
      </c>
      <c r="MH2" s="47">
        <v>0</v>
      </c>
      <c r="MI2" s="47">
        <v>0</v>
      </c>
      <c r="MK2" s="47">
        <v>1</v>
      </c>
      <c r="ML2" s="47">
        <v>0</v>
      </c>
      <c r="MM2" s="47">
        <v>0</v>
      </c>
      <c r="MN2" s="47" t="s">
        <v>277</v>
      </c>
      <c r="MQ2" s="47">
        <v>1</v>
      </c>
      <c r="MU2" s="47" t="s">
        <v>944</v>
      </c>
      <c r="MV2" s="47">
        <v>0</v>
      </c>
      <c r="MW2" s="47" t="s">
        <v>281</v>
      </c>
      <c r="MY2" s="47">
        <v>1</v>
      </c>
      <c r="MZ2" s="47">
        <v>0</v>
      </c>
      <c r="NC2" s="47">
        <v>0</v>
      </c>
      <c r="NE2" s="47" t="s">
        <v>373</v>
      </c>
      <c r="NF2" s="47" t="s">
        <v>948</v>
      </c>
      <c r="NG2" s="47" t="s">
        <v>1179</v>
      </c>
      <c r="NH2" s="47" t="s">
        <v>1215</v>
      </c>
      <c r="NL2" s="47" t="s">
        <v>1179</v>
      </c>
      <c r="NN2" s="47" t="s">
        <v>1762</v>
      </c>
      <c r="NP2" s="47" t="s">
        <v>1067</v>
      </c>
      <c r="NQ2" s="47" t="s">
        <v>1207</v>
      </c>
      <c r="NR2" s="47" t="s">
        <v>1207</v>
      </c>
      <c r="NS2" s="47" t="s">
        <v>920</v>
      </c>
      <c r="NT2" s="47" t="s">
        <v>192</v>
      </c>
      <c r="NU2" s="47" t="s">
        <v>1228</v>
      </c>
      <c r="NV2" s="47" t="s">
        <v>1179</v>
      </c>
      <c r="NW2" s="47" t="s">
        <v>1234</v>
      </c>
      <c r="NX2" s="47" t="s">
        <v>1234</v>
      </c>
      <c r="NY2" s="47" t="s">
        <v>1234</v>
      </c>
      <c r="OB2" s="47" t="s">
        <v>189</v>
      </c>
      <c r="OC2" s="47" t="s">
        <v>1950</v>
      </c>
      <c r="OD2" s="47" t="s">
        <v>1234</v>
      </c>
      <c r="OF2" s="47" t="s">
        <v>1237</v>
      </c>
      <c r="OL2" s="48" t="s">
        <v>619</v>
      </c>
      <c r="ON2" s="48" t="s">
        <v>1</v>
      </c>
      <c r="OS2" s="47" t="s">
        <v>1179</v>
      </c>
      <c r="OU2" s="48" t="str">
        <f t="shared" ref="OU2:OU65" si="0">IF(OM2&lt;&gt;"",OM2,ON2)</f>
        <v>1,200円～1,200円</v>
      </c>
      <c r="OW2" s="47" t="s">
        <v>1179</v>
      </c>
      <c r="OY2" s="47" t="s">
        <v>1352</v>
      </c>
      <c r="OZ2" s="47" t="s">
        <v>1846</v>
      </c>
      <c r="PA2" s="47" t="s">
        <v>1030</v>
      </c>
      <c r="PE2" s="47" t="s">
        <v>139</v>
      </c>
      <c r="PN2" s="47" t="s">
        <v>1993</v>
      </c>
      <c r="PO2" s="47" t="s">
        <v>1179</v>
      </c>
      <c r="PQ2" s="47" t="s">
        <v>1179</v>
      </c>
      <c r="PR2" s="47" t="s">
        <v>600</v>
      </c>
      <c r="PS2" s="47" t="s">
        <v>1431</v>
      </c>
      <c r="PT2" s="47" t="s">
        <v>820</v>
      </c>
      <c r="PU2" s="47" t="s">
        <v>501</v>
      </c>
      <c r="PV2" s="47" t="s">
        <v>177</v>
      </c>
      <c r="PY2" s="49" t="s">
        <v>1359</v>
      </c>
      <c r="QB2" s="49" t="s">
        <v>1179</v>
      </c>
      <c r="QC2" s="49" t="s">
        <v>1179</v>
      </c>
      <c r="QD2" s="49" t="s">
        <v>1179</v>
      </c>
      <c r="QE2" s="49" t="s">
        <v>1179</v>
      </c>
      <c r="QJ2" s="49" t="s">
        <v>535</v>
      </c>
      <c r="QL2" s="49" t="s">
        <v>1185</v>
      </c>
      <c r="QM2" s="49" t="s">
        <v>817</v>
      </c>
      <c r="QN2" s="49" t="s">
        <v>1183</v>
      </c>
      <c r="QP2" s="49" t="s">
        <v>1271</v>
      </c>
      <c r="QQ2" s="49" t="s">
        <v>1531</v>
      </c>
      <c r="QR2" s="49" t="s">
        <v>1275</v>
      </c>
      <c r="QS2" s="49" t="s">
        <v>2259</v>
      </c>
      <c r="QT2" s="49" t="s">
        <v>107</v>
      </c>
      <c r="QV2" s="49" t="s">
        <v>1068</v>
      </c>
      <c r="QX2" s="49" t="s">
        <v>867</v>
      </c>
      <c r="SC2" s="49" t="s">
        <v>1207</v>
      </c>
    </row>
    <row r="3" spans="1:497" ht="134.25" customHeight="1">
      <c r="A3" s="47" t="s">
        <v>2260</v>
      </c>
      <c r="B3" s="47" t="s">
        <v>1720</v>
      </c>
      <c r="C3" s="47">
        <v>9290001088626</v>
      </c>
      <c r="D3" s="47">
        <v>5</v>
      </c>
      <c r="E3" s="47">
        <v>2020</v>
      </c>
      <c r="F3" s="47">
        <v>800</v>
      </c>
      <c r="G3" s="47">
        <v>47</v>
      </c>
      <c r="H3" s="47" t="s">
        <v>1811</v>
      </c>
      <c r="I3" s="47" t="s">
        <v>333</v>
      </c>
      <c r="J3" s="47" t="s">
        <v>1424</v>
      </c>
      <c r="K3" s="47" t="s">
        <v>1272</v>
      </c>
      <c r="L3" s="47" t="s">
        <v>745</v>
      </c>
      <c r="M3" s="47" t="s">
        <v>2262</v>
      </c>
      <c r="N3" s="47" t="s">
        <v>1311</v>
      </c>
      <c r="Q3" s="47" t="s">
        <v>2263</v>
      </c>
      <c r="R3" s="47" t="s">
        <v>429</v>
      </c>
      <c r="U3" s="47" t="s">
        <v>2264</v>
      </c>
      <c r="V3" s="47">
        <v>0</v>
      </c>
      <c r="W3" s="47">
        <v>1</v>
      </c>
      <c r="X3" s="47">
        <v>1</v>
      </c>
      <c r="Y3" s="47">
        <v>2</v>
      </c>
      <c r="Z3" s="47">
        <v>2</v>
      </c>
      <c r="AA3" s="47">
        <v>0</v>
      </c>
      <c r="AB3" s="47">
        <v>1</v>
      </c>
      <c r="AC3" s="47">
        <v>1</v>
      </c>
      <c r="AI3" s="47">
        <v>789</v>
      </c>
      <c r="AJ3" s="47">
        <v>40133</v>
      </c>
      <c r="AK3" s="47" t="s">
        <v>2188</v>
      </c>
      <c r="AL3" s="47" t="s">
        <v>2265</v>
      </c>
      <c r="AM3" s="47" t="s">
        <v>1505</v>
      </c>
      <c r="AO3" s="47" t="s">
        <v>1311</v>
      </c>
      <c r="AP3" s="47" t="s">
        <v>1179</v>
      </c>
      <c r="AQ3" s="47" t="s">
        <v>1182</v>
      </c>
      <c r="AR3" s="47" t="s">
        <v>1182</v>
      </c>
      <c r="AS3" s="47" t="s">
        <v>1106</v>
      </c>
      <c r="AT3" s="47" t="s">
        <v>1106</v>
      </c>
      <c r="AU3" s="47" t="s">
        <v>1179</v>
      </c>
      <c r="AV3" s="47" t="s">
        <v>1182</v>
      </c>
      <c r="AW3" s="47" t="s">
        <v>1182</v>
      </c>
      <c r="BB3" s="47" t="s">
        <v>2176</v>
      </c>
      <c r="BL3" s="47">
        <v>40010</v>
      </c>
      <c r="BM3" s="52">
        <v>46356</v>
      </c>
      <c r="BN3" s="47">
        <v>1</v>
      </c>
      <c r="BO3" s="47">
        <v>0</v>
      </c>
      <c r="BP3" s="47">
        <v>1</v>
      </c>
      <c r="BQ3" s="52">
        <v>46295</v>
      </c>
      <c r="BS3" s="47">
        <v>0</v>
      </c>
      <c r="BT3" s="47">
        <v>1</v>
      </c>
      <c r="BU3" s="47">
        <v>1</v>
      </c>
      <c r="BY3" s="47" t="s">
        <v>1323</v>
      </c>
      <c r="BZ3" s="47" t="s">
        <v>49</v>
      </c>
      <c r="CA3" s="47" t="s">
        <v>1496</v>
      </c>
      <c r="CI3" s="47">
        <v>28481</v>
      </c>
      <c r="CJ3" s="47">
        <v>28501</v>
      </c>
      <c r="CK3" s="47">
        <v>28585</v>
      </c>
      <c r="CL3" s="47">
        <v>28586</v>
      </c>
      <c r="CM3" s="47">
        <v>0</v>
      </c>
      <c r="CN3" s="47">
        <v>1</v>
      </c>
      <c r="CO3" s="47" t="s">
        <v>2050</v>
      </c>
      <c r="CP3" s="47" t="s">
        <v>116</v>
      </c>
      <c r="CQ3" s="47" t="s">
        <v>2266</v>
      </c>
      <c r="CS3" s="47">
        <v>3</v>
      </c>
      <c r="CT3" s="47">
        <v>4301</v>
      </c>
      <c r="CU3" s="47">
        <v>4303</v>
      </c>
      <c r="DC3" s="47">
        <v>3</v>
      </c>
      <c r="DD3" s="47">
        <v>0</v>
      </c>
      <c r="DH3" s="47" t="s">
        <v>1191</v>
      </c>
      <c r="DJ3" s="54">
        <v>46295</v>
      </c>
      <c r="DM3" s="47" t="s">
        <v>1193</v>
      </c>
      <c r="DN3" s="47" t="s">
        <v>99</v>
      </c>
      <c r="DR3" s="47" t="s">
        <v>1695</v>
      </c>
      <c r="DS3" s="47" t="s">
        <v>1695</v>
      </c>
      <c r="DT3" s="47" t="s">
        <v>2267</v>
      </c>
      <c r="DU3" s="47" t="s">
        <v>147</v>
      </c>
      <c r="DV3" s="47" t="s">
        <v>904</v>
      </c>
      <c r="DX3" s="47" t="s">
        <v>1001</v>
      </c>
      <c r="DY3" s="47" t="s">
        <v>1011</v>
      </c>
      <c r="DZ3" s="47" t="s">
        <v>522</v>
      </c>
      <c r="EB3" s="47" t="s">
        <v>1198</v>
      </c>
      <c r="EC3" s="47" t="s">
        <v>1207</v>
      </c>
      <c r="EE3" s="47" t="s">
        <v>2269</v>
      </c>
      <c r="EF3" s="47">
        <v>1</v>
      </c>
      <c r="EJ3" s="47">
        <v>1</v>
      </c>
      <c r="EK3" s="52"/>
      <c r="EL3" s="52"/>
      <c r="ER3" s="47">
        <v>1</v>
      </c>
      <c r="ES3" s="47" t="s">
        <v>112</v>
      </c>
      <c r="ET3" s="47">
        <v>1</v>
      </c>
      <c r="EV3" s="47">
        <v>3</v>
      </c>
      <c r="EW3" s="47" t="s">
        <v>103</v>
      </c>
      <c r="EX3" s="47" t="s">
        <v>1418</v>
      </c>
      <c r="FB3" s="47">
        <v>0</v>
      </c>
      <c r="FC3" s="47" t="s">
        <v>1647</v>
      </c>
      <c r="FD3" s="47">
        <v>3</v>
      </c>
      <c r="FE3" s="47">
        <v>1</v>
      </c>
      <c r="FF3" s="47">
        <v>1</v>
      </c>
      <c r="FG3" s="47">
        <v>1</v>
      </c>
      <c r="FH3" s="47">
        <v>1</v>
      </c>
      <c r="FJ3" s="47">
        <v>1</v>
      </c>
      <c r="FK3" s="47">
        <v>0</v>
      </c>
      <c r="FL3" s="47">
        <v>0</v>
      </c>
      <c r="FN3" s="47">
        <v>1</v>
      </c>
      <c r="FS3" s="47">
        <v>3</v>
      </c>
      <c r="FV3" s="47">
        <v>3</v>
      </c>
      <c r="FY3" s="47">
        <v>0</v>
      </c>
      <c r="FZ3" s="47">
        <v>1</v>
      </c>
      <c r="GA3" s="47">
        <v>1</v>
      </c>
      <c r="GB3" s="47">
        <v>1</v>
      </c>
      <c r="GC3" s="47">
        <v>1</v>
      </c>
      <c r="GF3" s="47">
        <v>1</v>
      </c>
      <c r="GG3" s="47">
        <v>1</v>
      </c>
      <c r="GK3" s="47">
        <v>250000</v>
      </c>
      <c r="GL3" s="47">
        <v>500000</v>
      </c>
      <c r="GY3" s="47">
        <v>0</v>
      </c>
      <c r="HC3" s="48">
        <v>250000</v>
      </c>
      <c r="HD3" s="48">
        <v>500000</v>
      </c>
      <c r="HE3" s="47" t="s">
        <v>2271</v>
      </c>
      <c r="HF3" s="47">
        <v>20.399999999999999</v>
      </c>
      <c r="HG3" s="47">
        <v>4</v>
      </c>
      <c r="HJ3" s="47">
        <v>2</v>
      </c>
      <c r="HM3" s="47">
        <v>1</v>
      </c>
      <c r="HN3" s="47">
        <v>2</v>
      </c>
      <c r="HO3" s="47">
        <v>20</v>
      </c>
      <c r="HQ3" s="47">
        <v>1</v>
      </c>
      <c r="HR3" s="47">
        <v>1</v>
      </c>
      <c r="HS3" s="47">
        <v>1</v>
      </c>
      <c r="HT3" s="47">
        <v>1</v>
      </c>
      <c r="HU3" s="47">
        <v>30000</v>
      </c>
      <c r="HV3" s="47">
        <v>320000</v>
      </c>
      <c r="HY3" s="47">
        <v>1</v>
      </c>
      <c r="HZ3" s="47">
        <v>1</v>
      </c>
      <c r="IA3" s="47">
        <v>2</v>
      </c>
      <c r="IB3" s="47">
        <v>1</v>
      </c>
      <c r="IC3" s="47">
        <v>2</v>
      </c>
      <c r="IH3" s="47">
        <v>900</v>
      </c>
      <c r="IK3" s="47">
        <v>1800</v>
      </c>
      <c r="IQ3" s="47">
        <v>0</v>
      </c>
      <c r="IR3" s="47">
        <v>0</v>
      </c>
      <c r="IS3" s="47" t="s">
        <v>2272</v>
      </c>
      <c r="IT3" s="47">
        <v>0</v>
      </c>
      <c r="IV3" s="47">
        <v>0</v>
      </c>
      <c r="IX3" s="47">
        <v>60</v>
      </c>
      <c r="JD3" s="47">
        <v>0</v>
      </c>
      <c r="JE3" s="47">
        <v>0</v>
      </c>
      <c r="JF3" s="47">
        <v>0</v>
      </c>
      <c r="JG3" s="47">
        <v>0</v>
      </c>
      <c r="JH3" s="47">
        <v>0</v>
      </c>
      <c r="JI3" s="47">
        <v>0</v>
      </c>
      <c r="JJ3" s="47">
        <v>1</v>
      </c>
      <c r="JK3" s="47">
        <v>1</v>
      </c>
      <c r="JL3" s="47">
        <v>1</v>
      </c>
      <c r="JM3" s="47">
        <v>0</v>
      </c>
      <c r="JN3" s="47">
        <v>1</v>
      </c>
      <c r="JP3" s="47">
        <v>10</v>
      </c>
      <c r="JQ3" s="47">
        <v>120</v>
      </c>
      <c r="JR3" s="47">
        <v>1</v>
      </c>
      <c r="JS3" s="47">
        <v>1</v>
      </c>
      <c r="JT3" s="47">
        <v>1</v>
      </c>
      <c r="JU3" s="47">
        <v>0</v>
      </c>
      <c r="JV3" s="47">
        <v>1</v>
      </c>
      <c r="JW3" s="47">
        <v>1</v>
      </c>
      <c r="JX3" s="47">
        <v>0</v>
      </c>
      <c r="JY3" s="47">
        <v>0</v>
      </c>
      <c r="KB3" s="47">
        <v>0</v>
      </c>
      <c r="KC3" s="47">
        <v>0</v>
      </c>
      <c r="KD3" s="47">
        <v>0</v>
      </c>
      <c r="KF3" s="47">
        <v>1</v>
      </c>
      <c r="KG3" s="47">
        <v>0</v>
      </c>
      <c r="KH3" s="47">
        <v>1</v>
      </c>
      <c r="KI3" s="47">
        <v>0</v>
      </c>
      <c r="KJ3" s="47">
        <v>0</v>
      </c>
      <c r="KK3" s="47">
        <v>0</v>
      </c>
      <c r="KM3" s="47">
        <v>0</v>
      </c>
      <c r="KP3" s="47">
        <v>1</v>
      </c>
      <c r="KQ3" s="47">
        <v>0</v>
      </c>
      <c r="KT3" s="47">
        <v>1</v>
      </c>
      <c r="KU3" s="47">
        <v>0</v>
      </c>
      <c r="KX3" s="47">
        <v>0</v>
      </c>
      <c r="KY3" s="47">
        <v>0</v>
      </c>
      <c r="LB3" s="47">
        <v>0</v>
      </c>
      <c r="LD3" s="47">
        <v>2</v>
      </c>
      <c r="LE3" s="47">
        <v>2</v>
      </c>
      <c r="LG3" s="47">
        <v>1</v>
      </c>
      <c r="LH3" s="47">
        <v>0</v>
      </c>
      <c r="LI3" s="47">
        <v>0</v>
      </c>
      <c r="LJ3" s="47">
        <v>1</v>
      </c>
      <c r="LK3" s="47">
        <v>1</v>
      </c>
      <c r="LL3" s="47">
        <v>0</v>
      </c>
      <c r="LM3" s="47">
        <v>0</v>
      </c>
      <c r="LN3" s="47">
        <v>1</v>
      </c>
      <c r="LO3" s="47">
        <v>0</v>
      </c>
      <c r="LQ3" s="47">
        <v>7</v>
      </c>
      <c r="LR3" s="47">
        <v>0</v>
      </c>
      <c r="LS3" s="47">
        <v>0</v>
      </c>
      <c r="LT3" s="47">
        <v>1</v>
      </c>
      <c r="LU3" s="47">
        <v>0</v>
      </c>
      <c r="LV3" s="47">
        <v>0</v>
      </c>
      <c r="LW3" s="47">
        <v>1</v>
      </c>
      <c r="LY3" s="47">
        <v>3</v>
      </c>
      <c r="LZ3" s="47" t="s">
        <v>103</v>
      </c>
      <c r="MA3" s="47" t="s">
        <v>2112</v>
      </c>
      <c r="ME3" s="47">
        <v>1</v>
      </c>
      <c r="MF3" s="47">
        <v>1</v>
      </c>
      <c r="MG3" s="47">
        <v>0</v>
      </c>
      <c r="MH3" s="47">
        <v>0</v>
      </c>
      <c r="MI3" s="47">
        <v>0</v>
      </c>
      <c r="MK3" s="47">
        <v>1</v>
      </c>
      <c r="ML3" s="47">
        <v>0</v>
      </c>
      <c r="MM3" s="47">
        <v>0</v>
      </c>
      <c r="MN3" s="47" t="s">
        <v>1340</v>
      </c>
      <c r="MQ3" s="47">
        <v>2</v>
      </c>
      <c r="MR3" s="47" t="s">
        <v>292</v>
      </c>
      <c r="MU3" s="47" t="s">
        <v>997</v>
      </c>
      <c r="MV3" s="47">
        <v>0</v>
      </c>
      <c r="MW3" s="47" t="s">
        <v>2273</v>
      </c>
      <c r="MY3" s="47">
        <v>1</v>
      </c>
      <c r="MZ3" s="47">
        <v>0</v>
      </c>
      <c r="NA3" s="47" t="s">
        <v>2274</v>
      </c>
      <c r="NC3" s="47">
        <v>0</v>
      </c>
      <c r="NE3" s="47" t="s">
        <v>2275</v>
      </c>
      <c r="NF3" s="47" t="s">
        <v>555</v>
      </c>
      <c r="NH3" s="47" t="s">
        <v>1215</v>
      </c>
      <c r="NL3" s="47" t="s">
        <v>1182</v>
      </c>
      <c r="NM3" s="47" t="s">
        <v>94</v>
      </c>
      <c r="NP3" s="47" t="s">
        <v>1067</v>
      </c>
      <c r="NQ3" s="47" t="s">
        <v>535</v>
      </c>
      <c r="NR3" s="47" t="s">
        <v>535</v>
      </c>
      <c r="NS3" s="47" t="s">
        <v>1227</v>
      </c>
      <c r="NT3" s="47" t="s">
        <v>192</v>
      </c>
      <c r="NU3" s="47" t="s">
        <v>2205</v>
      </c>
      <c r="NV3" s="47" t="s">
        <v>1179</v>
      </c>
      <c r="NW3" s="47" t="s">
        <v>1234</v>
      </c>
      <c r="NX3" s="47" t="s">
        <v>1234</v>
      </c>
      <c r="NY3" s="47" t="s">
        <v>1234</v>
      </c>
      <c r="OB3" s="47" t="s">
        <v>1234</v>
      </c>
      <c r="OE3" s="47" t="s">
        <v>910</v>
      </c>
      <c r="OF3" s="47" t="s">
        <v>1237</v>
      </c>
      <c r="OG3" s="47" t="s">
        <v>226</v>
      </c>
      <c r="OH3" s="47" t="s">
        <v>226</v>
      </c>
      <c r="OK3" s="47" t="s">
        <v>1917</v>
      </c>
      <c r="OL3" s="48" t="s">
        <v>1238</v>
      </c>
      <c r="ON3" s="48" t="s">
        <v>2039</v>
      </c>
      <c r="OS3" s="47" t="s">
        <v>1179</v>
      </c>
      <c r="OU3" s="48" t="str">
        <f t="shared" si="0"/>
        <v>250,000円～500,000円</v>
      </c>
      <c r="OV3" s="47" t="s">
        <v>1724</v>
      </c>
      <c r="OW3" s="47" t="s">
        <v>1962</v>
      </c>
      <c r="OY3" s="47" t="s">
        <v>1352</v>
      </c>
      <c r="OZ3" s="47" t="s">
        <v>1751</v>
      </c>
      <c r="PA3" s="47" t="s">
        <v>1252</v>
      </c>
      <c r="PB3" s="47" t="s">
        <v>1256</v>
      </c>
      <c r="PC3" s="47" t="s">
        <v>2247</v>
      </c>
      <c r="PE3" s="47" t="s">
        <v>1159</v>
      </c>
      <c r="PF3" s="47" t="s">
        <v>1256</v>
      </c>
      <c r="PG3" s="47" t="s">
        <v>833</v>
      </c>
      <c r="PH3" s="47" t="s">
        <v>2158</v>
      </c>
      <c r="PK3" s="47" t="s">
        <v>822</v>
      </c>
      <c r="PO3" s="47" t="s">
        <v>1179</v>
      </c>
      <c r="PQ3" s="47" t="s">
        <v>1179</v>
      </c>
      <c r="PR3" s="47" t="s">
        <v>1260</v>
      </c>
      <c r="PU3" s="47" t="s">
        <v>1336</v>
      </c>
      <c r="PV3" s="47" t="s">
        <v>177</v>
      </c>
      <c r="PW3" s="47" t="s">
        <v>1264</v>
      </c>
      <c r="PX3" s="47" t="s">
        <v>305</v>
      </c>
      <c r="PY3" s="49" t="s">
        <v>1268</v>
      </c>
      <c r="QB3" s="49" t="s">
        <v>1179</v>
      </c>
      <c r="QC3" s="49" t="s">
        <v>1179</v>
      </c>
      <c r="QD3" s="49" t="s">
        <v>1179</v>
      </c>
      <c r="QE3" s="49" t="s">
        <v>1179</v>
      </c>
      <c r="QJ3" s="49" t="s">
        <v>1345</v>
      </c>
      <c r="QK3" s="49" t="s">
        <v>924</v>
      </c>
      <c r="QL3" s="49" t="s">
        <v>1805</v>
      </c>
      <c r="QM3" s="49" t="s">
        <v>817</v>
      </c>
      <c r="QN3" s="49" t="s">
        <v>1183</v>
      </c>
      <c r="QP3" s="49" t="s">
        <v>1271</v>
      </c>
      <c r="QQ3" s="49" t="s">
        <v>1273</v>
      </c>
      <c r="QR3" s="49" t="s">
        <v>1275</v>
      </c>
      <c r="QT3" s="49" t="s">
        <v>107</v>
      </c>
      <c r="QV3" s="49" t="s">
        <v>1280</v>
      </c>
      <c r="QX3" s="49" t="s">
        <v>867</v>
      </c>
      <c r="SC3" s="49" t="s">
        <v>1207</v>
      </c>
    </row>
    <row r="4" spans="1:497" ht="134.25" customHeight="1">
      <c r="A4" s="47" t="s">
        <v>2276</v>
      </c>
      <c r="B4" s="47" t="s">
        <v>888</v>
      </c>
      <c r="C4" s="47">
        <v>6000020284815</v>
      </c>
      <c r="G4" s="47">
        <v>315</v>
      </c>
      <c r="H4" s="47" t="s">
        <v>1697</v>
      </c>
      <c r="I4" s="47" t="s">
        <v>354</v>
      </c>
      <c r="J4" s="47" t="s">
        <v>2036</v>
      </c>
      <c r="K4" s="47" t="s">
        <v>2278</v>
      </c>
      <c r="L4" s="47" t="s">
        <v>761</v>
      </c>
      <c r="M4" s="47" t="s">
        <v>744</v>
      </c>
      <c r="N4" s="47" t="s">
        <v>1501</v>
      </c>
      <c r="O4" s="47">
        <v>2</v>
      </c>
      <c r="P4" s="47">
        <v>8</v>
      </c>
      <c r="Q4" s="47" t="s">
        <v>958</v>
      </c>
      <c r="R4" s="47" t="s">
        <v>2280</v>
      </c>
      <c r="U4" s="47" t="s">
        <v>1087</v>
      </c>
      <c r="V4" s="47">
        <v>0</v>
      </c>
      <c r="W4" s="47">
        <v>0</v>
      </c>
      <c r="X4" s="47">
        <v>1</v>
      </c>
      <c r="Y4" s="47">
        <v>1</v>
      </c>
      <c r="Z4" s="47">
        <v>0</v>
      </c>
      <c r="AA4" s="47">
        <v>0</v>
      </c>
      <c r="AB4" s="47">
        <v>1</v>
      </c>
      <c r="AC4" s="47">
        <v>1</v>
      </c>
      <c r="AD4" s="47" t="s">
        <v>1656</v>
      </c>
      <c r="AI4" s="47">
        <v>982</v>
      </c>
      <c r="AJ4" s="47">
        <v>28481</v>
      </c>
      <c r="AM4" s="47" t="s">
        <v>183</v>
      </c>
      <c r="AO4" s="47" t="s">
        <v>2282</v>
      </c>
      <c r="AP4" s="47" t="s">
        <v>1179</v>
      </c>
      <c r="AQ4" s="47" t="s">
        <v>1179</v>
      </c>
      <c r="AR4" s="47" t="s">
        <v>1182</v>
      </c>
      <c r="AS4" s="47" t="s">
        <v>1182</v>
      </c>
      <c r="AT4" s="47" t="s">
        <v>1179</v>
      </c>
      <c r="AU4" s="47" t="s">
        <v>1179</v>
      </c>
      <c r="AV4" s="47" t="s">
        <v>1182</v>
      </c>
      <c r="AW4" s="47" t="s">
        <v>1182</v>
      </c>
      <c r="BB4" s="47" t="s">
        <v>2283</v>
      </c>
      <c r="BE4" s="47" t="s">
        <v>761</v>
      </c>
      <c r="BF4" s="47" t="s">
        <v>761</v>
      </c>
      <c r="BG4" s="47" t="s">
        <v>744</v>
      </c>
      <c r="BH4" s="47" t="s">
        <v>744</v>
      </c>
      <c r="BI4" s="47" t="s">
        <v>1501</v>
      </c>
      <c r="BJ4" s="47" t="s">
        <v>1501</v>
      </c>
      <c r="BL4" s="47">
        <v>28211</v>
      </c>
      <c r="BM4" s="52">
        <v>46356</v>
      </c>
      <c r="BN4" s="47">
        <v>1</v>
      </c>
      <c r="BO4" s="47">
        <v>0</v>
      </c>
      <c r="BP4" s="47">
        <v>2</v>
      </c>
      <c r="BQ4" s="52">
        <v>46294</v>
      </c>
      <c r="BS4" s="47">
        <v>0</v>
      </c>
      <c r="BT4" s="47">
        <v>1</v>
      </c>
      <c r="BU4" s="47">
        <v>2</v>
      </c>
      <c r="CD4" s="47" t="s">
        <v>731</v>
      </c>
      <c r="CE4" s="47" t="s">
        <v>260</v>
      </c>
      <c r="CF4" s="47" t="s">
        <v>591</v>
      </c>
      <c r="CI4" s="47">
        <v>28481</v>
      </c>
      <c r="CM4" s="47">
        <v>0</v>
      </c>
      <c r="CN4" s="47">
        <v>1</v>
      </c>
      <c r="CO4" s="47" t="s">
        <v>1836</v>
      </c>
      <c r="CP4" s="47" t="s">
        <v>1951</v>
      </c>
      <c r="CQ4" s="47" t="s">
        <v>2155</v>
      </c>
      <c r="CS4" s="47">
        <v>3</v>
      </c>
      <c r="CW4" s="47">
        <v>2821</v>
      </c>
      <c r="CX4" s="47" t="s">
        <v>888</v>
      </c>
      <c r="CY4" s="47">
        <v>0</v>
      </c>
      <c r="CZ4" s="47">
        <v>2821</v>
      </c>
      <c r="DA4" s="47" t="s">
        <v>888</v>
      </c>
      <c r="DB4" s="47">
        <v>0</v>
      </c>
      <c r="DC4" s="47">
        <v>3</v>
      </c>
      <c r="DD4" s="47">
        <v>0</v>
      </c>
      <c r="DH4" s="47" t="s">
        <v>214</v>
      </c>
      <c r="DJ4" s="54">
        <v>46294</v>
      </c>
      <c r="DM4" s="47" t="s">
        <v>1193</v>
      </c>
      <c r="DN4" s="47" t="s">
        <v>1194</v>
      </c>
      <c r="DR4" s="47" t="s">
        <v>1695</v>
      </c>
      <c r="DS4" s="47" t="s">
        <v>1695</v>
      </c>
      <c r="DX4" s="47" t="s">
        <v>1001</v>
      </c>
      <c r="EB4" s="47" t="s">
        <v>1198</v>
      </c>
      <c r="EC4" s="47" t="s">
        <v>1207</v>
      </c>
      <c r="EE4" s="47" t="s">
        <v>2284</v>
      </c>
      <c r="EF4" s="47">
        <v>5</v>
      </c>
      <c r="EH4" s="47">
        <v>0</v>
      </c>
      <c r="EJ4" s="47">
        <v>2</v>
      </c>
      <c r="EK4" s="47">
        <v>46296</v>
      </c>
      <c r="EL4" s="47">
        <v>46444</v>
      </c>
      <c r="EO4" s="47">
        <v>0</v>
      </c>
      <c r="ER4" s="47">
        <v>1</v>
      </c>
      <c r="ES4" s="47" t="s">
        <v>1907</v>
      </c>
      <c r="ET4" s="47">
        <v>1</v>
      </c>
      <c r="EV4" s="47">
        <v>1</v>
      </c>
      <c r="EW4" s="47" t="s">
        <v>761</v>
      </c>
      <c r="EX4" s="47" t="s">
        <v>744</v>
      </c>
      <c r="EY4" s="47" t="s">
        <v>1501</v>
      </c>
      <c r="EZ4" s="47">
        <v>2</v>
      </c>
      <c r="FA4" s="47">
        <v>8</v>
      </c>
      <c r="FB4" s="47">
        <v>0</v>
      </c>
      <c r="FD4" s="47">
        <v>175</v>
      </c>
      <c r="FE4" s="47">
        <v>80</v>
      </c>
      <c r="FF4" s="47">
        <v>50</v>
      </c>
      <c r="FG4" s="47">
        <v>1</v>
      </c>
      <c r="FH4" s="47">
        <v>1</v>
      </c>
      <c r="FJ4" s="47">
        <v>1</v>
      </c>
      <c r="FK4" s="47">
        <v>1</v>
      </c>
      <c r="FL4" s="47">
        <v>0</v>
      </c>
      <c r="FN4" s="47">
        <v>1</v>
      </c>
      <c r="FS4" s="47">
        <v>3</v>
      </c>
      <c r="FV4" s="47">
        <v>3</v>
      </c>
      <c r="FX4" s="47" t="s">
        <v>2285</v>
      </c>
      <c r="FY4" s="47">
        <v>1</v>
      </c>
      <c r="GA4" s="47">
        <v>1</v>
      </c>
      <c r="GF4" s="47">
        <v>0</v>
      </c>
      <c r="GG4" s="47">
        <v>4</v>
      </c>
      <c r="GK4" s="47">
        <v>1203</v>
      </c>
      <c r="GL4" s="47">
        <v>1223</v>
      </c>
      <c r="GY4" s="47">
        <v>0</v>
      </c>
      <c r="HC4" s="48">
        <v>1203</v>
      </c>
      <c r="HD4" s="48">
        <v>1223</v>
      </c>
      <c r="HG4" s="47">
        <v>1</v>
      </c>
      <c r="HH4" s="47">
        <v>1</v>
      </c>
      <c r="HI4" s="47">
        <v>38700</v>
      </c>
      <c r="HJ4" s="47">
        <v>2</v>
      </c>
      <c r="HM4" s="47">
        <v>1</v>
      </c>
      <c r="HN4" s="47">
        <v>1</v>
      </c>
      <c r="HO4" s="47">
        <v>21</v>
      </c>
      <c r="HQ4" s="47">
        <v>1</v>
      </c>
      <c r="HR4" s="47">
        <v>0</v>
      </c>
      <c r="HY4" s="47">
        <v>1</v>
      </c>
      <c r="HZ4" s="47">
        <v>1</v>
      </c>
      <c r="IA4" s="47">
        <v>1</v>
      </c>
      <c r="IB4" s="47">
        <v>1</v>
      </c>
      <c r="IC4" s="47">
        <v>2.2999999999999998</v>
      </c>
      <c r="IH4" s="47">
        <v>900</v>
      </c>
      <c r="IK4" s="47">
        <v>1700</v>
      </c>
      <c r="IQ4" s="47">
        <v>0</v>
      </c>
      <c r="IR4" s="47">
        <v>0</v>
      </c>
      <c r="IT4" s="47">
        <v>0</v>
      </c>
      <c r="IV4" s="47">
        <v>0</v>
      </c>
      <c r="IX4" s="47">
        <v>60</v>
      </c>
      <c r="IY4" s="47">
        <v>2</v>
      </c>
      <c r="JB4" s="47">
        <v>2</v>
      </c>
      <c r="JC4" s="47">
        <v>5</v>
      </c>
      <c r="JD4" s="47">
        <v>0</v>
      </c>
      <c r="JE4" s="47">
        <v>0</v>
      </c>
      <c r="JF4" s="47">
        <v>0</v>
      </c>
      <c r="JG4" s="47">
        <v>0</v>
      </c>
      <c r="JH4" s="47">
        <v>0</v>
      </c>
      <c r="JI4" s="47">
        <v>0</v>
      </c>
      <c r="JJ4" s="47">
        <v>1</v>
      </c>
      <c r="JK4" s="47">
        <v>1</v>
      </c>
      <c r="JL4" s="47">
        <v>1</v>
      </c>
      <c r="JM4" s="47">
        <v>1</v>
      </c>
      <c r="JN4" s="47">
        <v>1</v>
      </c>
      <c r="JO4" s="47" t="s">
        <v>2286</v>
      </c>
      <c r="JR4" s="47">
        <v>0</v>
      </c>
      <c r="JS4" s="47">
        <v>1</v>
      </c>
      <c r="JT4" s="47">
        <v>0</v>
      </c>
      <c r="JU4" s="47">
        <v>1</v>
      </c>
      <c r="JV4" s="47">
        <v>1</v>
      </c>
      <c r="JW4" s="47">
        <v>1</v>
      </c>
      <c r="JX4" s="47">
        <v>0</v>
      </c>
      <c r="JY4" s="47">
        <v>0</v>
      </c>
      <c r="KB4" s="47">
        <v>0</v>
      </c>
      <c r="KC4" s="47">
        <v>0</v>
      </c>
      <c r="KD4" s="47">
        <v>0</v>
      </c>
      <c r="KF4" s="47">
        <v>0</v>
      </c>
      <c r="KG4" s="47">
        <v>0</v>
      </c>
      <c r="KH4" s="47">
        <v>0</v>
      </c>
      <c r="KI4" s="47">
        <v>0</v>
      </c>
      <c r="KJ4" s="47">
        <v>0</v>
      </c>
      <c r="KK4" s="47">
        <v>0</v>
      </c>
      <c r="KM4" s="47">
        <v>0</v>
      </c>
      <c r="KP4" s="47">
        <v>0</v>
      </c>
      <c r="KQ4" s="47">
        <v>0</v>
      </c>
      <c r="KT4" s="47">
        <v>0</v>
      </c>
      <c r="KU4" s="47">
        <v>0</v>
      </c>
      <c r="KX4" s="47">
        <v>0</v>
      </c>
      <c r="KY4" s="47">
        <v>0</v>
      </c>
      <c r="KZ4" s="47">
        <v>1</v>
      </c>
      <c r="LB4" s="47">
        <v>0</v>
      </c>
      <c r="LD4" s="47">
        <v>1</v>
      </c>
      <c r="LE4" s="47">
        <v>4</v>
      </c>
      <c r="LF4" s="47" t="s">
        <v>2288</v>
      </c>
      <c r="LG4" s="47">
        <v>1</v>
      </c>
      <c r="LH4" s="47">
        <v>0</v>
      </c>
      <c r="LI4" s="47">
        <v>0</v>
      </c>
      <c r="LJ4" s="47">
        <v>0</v>
      </c>
      <c r="LK4" s="47">
        <v>1</v>
      </c>
      <c r="LL4" s="47">
        <v>0</v>
      </c>
      <c r="LM4" s="47">
        <v>0</v>
      </c>
      <c r="LN4" s="47">
        <v>1</v>
      </c>
      <c r="LO4" s="47">
        <v>0</v>
      </c>
      <c r="LQ4" s="47">
        <v>7</v>
      </c>
      <c r="LR4" s="47">
        <v>0</v>
      </c>
      <c r="LS4" s="47">
        <v>0</v>
      </c>
      <c r="LT4" s="47">
        <v>1</v>
      </c>
      <c r="LU4" s="47">
        <v>0</v>
      </c>
      <c r="LV4" s="47">
        <v>0</v>
      </c>
      <c r="LW4" s="47">
        <v>1</v>
      </c>
      <c r="LY4" s="47">
        <v>1</v>
      </c>
      <c r="LZ4" s="47" t="s">
        <v>761</v>
      </c>
      <c r="MA4" s="47" t="s">
        <v>744</v>
      </c>
      <c r="MB4" s="47" t="s">
        <v>1501</v>
      </c>
      <c r="MC4" s="47">
        <v>2</v>
      </c>
      <c r="MD4" s="47">
        <v>8</v>
      </c>
      <c r="ME4" s="47">
        <v>1</v>
      </c>
      <c r="MF4" s="47">
        <v>1</v>
      </c>
      <c r="MG4" s="47">
        <v>0</v>
      </c>
      <c r="MH4" s="47">
        <v>0</v>
      </c>
      <c r="MI4" s="47">
        <v>1</v>
      </c>
      <c r="MJ4" s="47" t="s">
        <v>1407</v>
      </c>
      <c r="MK4" s="47">
        <v>1</v>
      </c>
      <c r="ML4" s="47">
        <v>1</v>
      </c>
      <c r="MM4" s="47">
        <v>0</v>
      </c>
      <c r="MO4" s="47">
        <v>1</v>
      </c>
      <c r="MQ4" s="47">
        <v>2</v>
      </c>
      <c r="MS4" s="47" t="s">
        <v>2172</v>
      </c>
      <c r="MU4" s="47" t="s">
        <v>96</v>
      </c>
      <c r="MV4" s="47">
        <v>0</v>
      </c>
      <c r="MW4" s="47" t="s">
        <v>1687</v>
      </c>
      <c r="MY4" s="47">
        <v>0</v>
      </c>
      <c r="MZ4" s="47">
        <v>0</v>
      </c>
      <c r="NC4" s="47">
        <v>0</v>
      </c>
      <c r="NE4" s="47" t="s">
        <v>1092</v>
      </c>
      <c r="NF4" s="47" t="s">
        <v>948</v>
      </c>
      <c r="NG4" s="47" t="s">
        <v>1179</v>
      </c>
      <c r="NH4" s="47" t="s">
        <v>595</v>
      </c>
      <c r="NI4" s="47" t="s">
        <v>1021</v>
      </c>
      <c r="NK4" s="47" t="s">
        <v>273</v>
      </c>
      <c r="NL4" s="47" t="s">
        <v>1182</v>
      </c>
      <c r="NM4" s="47" t="s">
        <v>94</v>
      </c>
      <c r="NN4" s="47" t="s">
        <v>2282</v>
      </c>
      <c r="NP4" s="47" t="s">
        <v>1244</v>
      </c>
      <c r="NQ4" s="47" t="s">
        <v>1456</v>
      </c>
      <c r="NR4" s="47" t="s">
        <v>2187</v>
      </c>
      <c r="NS4" s="47" t="s">
        <v>1227</v>
      </c>
      <c r="NT4" s="47" t="s">
        <v>192</v>
      </c>
      <c r="NU4" s="47" t="s">
        <v>1228</v>
      </c>
      <c r="NV4" s="47" t="s">
        <v>1179</v>
      </c>
      <c r="NW4" s="47" t="s">
        <v>1234</v>
      </c>
      <c r="NX4" s="47" t="s">
        <v>1234</v>
      </c>
      <c r="NY4" s="47" t="s">
        <v>1234</v>
      </c>
      <c r="OB4" s="47" t="s">
        <v>1234</v>
      </c>
      <c r="OD4" s="47" t="s">
        <v>1234</v>
      </c>
      <c r="OF4" s="47" t="s">
        <v>1237</v>
      </c>
      <c r="OL4" s="48" t="s">
        <v>619</v>
      </c>
      <c r="ON4" s="48" t="s">
        <v>2289</v>
      </c>
      <c r="OS4" s="47" t="s">
        <v>1179</v>
      </c>
      <c r="OU4" s="48" t="str">
        <f t="shared" si="0"/>
        <v>1,203円～1,223円</v>
      </c>
      <c r="OW4" s="47" t="s">
        <v>1245</v>
      </c>
      <c r="OX4" s="47" t="s">
        <v>2291</v>
      </c>
      <c r="OY4" s="47" t="s">
        <v>1352</v>
      </c>
      <c r="OZ4" s="47" t="s">
        <v>150</v>
      </c>
      <c r="PA4" s="47" t="s">
        <v>1252</v>
      </c>
      <c r="PB4" s="47" t="s">
        <v>1400</v>
      </c>
      <c r="PE4" s="47" t="s">
        <v>1159</v>
      </c>
      <c r="PF4" s="47" t="s">
        <v>1256</v>
      </c>
      <c r="PG4" s="47" t="s">
        <v>714</v>
      </c>
      <c r="PH4" s="47" t="s">
        <v>1470</v>
      </c>
      <c r="PK4" s="47" t="s">
        <v>24</v>
      </c>
      <c r="PO4" s="47" t="s">
        <v>1179</v>
      </c>
      <c r="PQ4" s="47" t="s">
        <v>1179</v>
      </c>
      <c r="PR4" s="47" t="s">
        <v>1260</v>
      </c>
      <c r="PS4" s="47" t="s">
        <v>1479</v>
      </c>
      <c r="PU4" s="47" t="s">
        <v>1789</v>
      </c>
      <c r="PV4" s="47" t="s">
        <v>177</v>
      </c>
      <c r="PY4" s="49" t="s">
        <v>2293</v>
      </c>
      <c r="QB4" s="49" t="s">
        <v>1179</v>
      </c>
      <c r="QC4" s="49" t="s">
        <v>1179</v>
      </c>
      <c r="QD4" s="49" t="s">
        <v>1179</v>
      </c>
      <c r="QE4" s="49" t="s">
        <v>1179</v>
      </c>
      <c r="QH4" s="49" t="s">
        <v>1179</v>
      </c>
      <c r="QJ4" s="49" t="s">
        <v>535</v>
      </c>
      <c r="QK4" s="49" t="s">
        <v>920</v>
      </c>
      <c r="QL4" s="49" t="s">
        <v>1185</v>
      </c>
      <c r="QM4" s="49" t="s">
        <v>817</v>
      </c>
      <c r="QN4" s="49" t="s">
        <v>1183</v>
      </c>
      <c r="QP4" s="49" t="s">
        <v>1271</v>
      </c>
      <c r="QQ4" s="49" t="s">
        <v>1273</v>
      </c>
      <c r="QR4" s="49" t="s">
        <v>1275</v>
      </c>
      <c r="QS4" s="49" t="s">
        <v>2282</v>
      </c>
      <c r="QT4" s="49" t="s">
        <v>709</v>
      </c>
      <c r="QU4" s="49" t="s">
        <v>1407</v>
      </c>
      <c r="QV4" s="49" t="s">
        <v>1280</v>
      </c>
      <c r="QX4" s="49" t="s">
        <v>867</v>
      </c>
      <c r="SC4" s="49" t="s">
        <v>1207</v>
      </c>
    </row>
    <row r="5" spans="1:497" ht="134.25" customHeight="1">
      <c r="A5" s="47" t="s">
        <v>2294</v>
      </c>
      <c r="B5" s="47" t="s">
        <v>521</v>
      </c>
      <c r="C5" s="47">
        <v>6140003009655</v>
      </c>
      <c r="D5" s="47">
        <v>4</v>
      </c>
      <c r="E5" s="47">
        <v>2014</v>
      </c>
      <c r="F5" s="47">
        <v>300</v>
      </c>
      <c r="G5" s="47">
        <v>41</v>
      </c>
      <c r="H5" s="47" t="s">
        <v>2054</v>
      </c>
      <c r="I5" s="47" t="s">
        <v>1825</v>
      </c>
      <c r="J5" s="47" t="s">
        <v>2055</v>
      </c>
      <c r="K5" s="47" t="s">
        <v>2056</v>
      </c>
      <c r="L5" s="47" t="s">
        <v>1302</v>
      </c>
      <c r="M5" s="47" t="s">
        <v>638</v>
      </c>
      <c r="N5" s="47" t="s">
        <v>186</v>
      </c>
      <c r="O5" s="47">
        <v>1</v>
      </c>
      <c r="P5" s="47">
        <v>17</v>
      </c>
      <c r="Q5" s="47" t="s">
        <v>117</v>
      </c>
      <c r="R5" s="47" t="s">
        <v>1022</v>
      </c>
      <c r="U5" s="47" t="s">
        <v>2057</v>
      </c>
      <c r="V5" s="47">
        <v>0</v>
      </c>
      <c r="W5" s="47">
        <v>0</v>
      </c>
      <c r="X5" s="47">
        <v>0</v>
      </c>
      <c r="Y5" s="47">
        <v>0</v>
      </c>
      <c r="Z5" s="47">
        <v>0</v>
      </c>
      <c r="AA5" s="47">
        <v>0</v>
      </c>
      <c r="AB5" s="47">
        <v>1</v>
      </c>
      <c r="AC5" s="47">
        <v>1</v>
      </c>
      <c r="AI5" s="47">
        <v>855</v>
      </c>
      <c r="AJ5" s="47">
        <v>28208</v>
      </c>
      <c r="AK5" s="47" t="s">
        <v>360</v>
      </c>
      <c r="AL5" s="47" t="s">
        <v>1982</v>
      </c>
      <c r="AM5" s="47" t="s">
        <v>485</v>
      </c>
      <c r="AO5" s="47" t="s">
        <v>2059</v>
      </c>
      <c r="AP5" s="47" t="s">
        <v>1179</v>
      </c>
      <c r="AQ5" s="47" t="s">
        <v>1179</v>
      </c>
      <c r="AR5" s="47" t="s">
        <v>1179</v>
      </c>
      <c r="AS5" s="47" t="s">
        <v>1179</v>
      </c>
      <c r="AT5" s="47" t="s">
        <v>1179</v>
      </c>
      <c r="AU5" s="47" t="s">
        <v>1179</v>
      </c>
      <c r="AV5" s="47" t="s">
        <v>1182</v>
      </c>
      <c r="AW5" s="47" t="s">
        <v>1182</v>
      </c>
      <c r="BB5" s="47" t="s">
        <v>2060</v>
      </c>
      <c r="BE5" s="47" t="s">
        <v>1302</v>
      </c>
      <c r="BF5" s="47" t="s">
        <v>1302</v>
      </c>
      <c r="BG5" s="47" t="s">
        <v>638</v>
      </c>
      <c r="BH5" s="47" t="s">
        <v>638</v>
      </c>
      <c r="BI5" s="47" t="s">
        <v>186</v>
      </c>
      <c r="BJ5" s="47" t="s">
        <v>186</v>
      </c>
      <c r="BL5" s="47">
        <v>28211</v>
      </c>
      <c r="BM5" s="52">
        <v>46356</v>
      </c>
      <c r="BN5" s="47">
        <v>1</v>
      </c>
      <c r="BO5" s="47">
        <v>0</v>
      </c>
      <c r="BP5" s="47">
        <v>2</v>
      </c>
      <c r="BQ5" s="52">
        <v>46294</v>
      </c>
      <c r="BS5" s="47">
        <v>0</v>
      </c>
      <c r="BT5" s="47">
        <v>1</v>
      </c>
      <c r="BU5" s="47">
        <v>2</v>
      </c>
      <c r="CB5" s="47" t="s">
        <v>1321</v>
      </c>
      <c r="CC5" s="47" t="s">
        <v>731</v>
      </c>
      <c r="CD5" s="47" t="s">
        <v>260</v>
      </c>
      <c r="CE5" s="47" t="s">
        <v>49</v>
      </c>
      <c r="CI5" s="47">
        <v>28208</v>
      </c>
      <c r="CM5" s="47">
        <v>0</v>
      </c>
      <c r="CN5" s="47">
        <v>1</v>
      </c>
      <c r="CO5" s="47" t="s">
        <v>2061</v>
      </c>
      <c r="CP5" s="47" t="s">
        <v>1679</v>
      </c>
      <c r="CS5" s="47">
        <v>3</v>
      </c>
      <c r="CW5" s="47">
        <v>2821</v>
      </c>
      <c r="CX5" s="47" t="s">
        <v>521</v>
      </c>
      <c r="CY5" s="47">
        <v>0</v>
      </c>
      <c r="CZ5" s="47">
        <v>2821</v>
      </c>
      <c r="DA5" s="47" t="s">
        <v>521</v>
      </c>
      <c r="DB5" s="47">
        <v>0</v>
      </c>
      <c r="DC5" s="47">
        <v>3</v>
      </c>
      <c r="DD5" s="47">
        <v>0</v>
      </c>
      <c r="DH5" s="47" t="s">
        <v>214</v>
      </c>
      <c r="DJ5" s="54">
        <v>46294</v>
      </c>
      <c r="DM5" s="47" t="s">
        <v>1193</v>
      </c>
      <c r="DN5" s="47" t="s">
        <v>1194</v>
      </c>
      <c r="DR5" s="47" t="s">
        <v>124</v>
      </c>
      <c r="DS5" s="47" t="s">
        <v>124</v>
      </c>
      <c r="DX5" s="47" t="s">
        <v>1001</v>
      </c>
      <c r="EB5" s="47" t="s">
        <v>1198</v>
      </c>
      <c r="EC5" s="47" t="s">
        <v>1207</v>
      </c>
      <c r="EE5" s="47" t="s">
        <v>2062</v>
      </c>
      <c r="EF5" s="47">
        <v>5</v>
      </c>
      <c r="EH5" s="47">
        <v>1</v>
      </c>
      <c r="EI5" s="47" t="s">
        <v>729</v>
      </c>
      <c r="EJ5" s="47">
        <v>1</v>
      </c>
      <c r="ER5" s="47">
        <v>1</v>
      </c>
      <c r="ES5" s="47" t="s">
        <v>1203</v>
      </c>
      <c r="ET5" s="47">
        <v>1</v>
      </c>
      <c r="EV5" s="47">
        <v>1</v>
      </c>
      <c r="EW5" s="47" t="s">
        <v>1302</v>
      </c>
      <c r="EX5" s="47" t="s">
        <v>638</v>
      </c>
      <c r="EY5" s="47" t="s">
        <v>186</v>
      </c>
      <c r="EZ5" s="47">
        <v>1</v>
      </c>
      <c r="FA5" s="47">
        <v>17</v>
      </c>
      <c r="FB5" s="47">
        <v>0</v>
      </c>
      <c r="FD5" s="47">
        <v>40</v>
      </c>
      <c r="FE5" s="47">
        <v>13</v>
      </c>
      <c r="FF5" s="47">
        <v>36</v>
      </c>
      <c r="FG5" s="47">
        <v>1</v>
      </c>
      <c r="FH5" s="47">
        <v>1</v>
      </c>
      <c r="FJ5" s="47">
        <v>1</v>
      </c>
      <c r="FK5" s="47">
        <v>1</v>
      </c>
      <c r="FL5" s="47">
        <v>0</v>
      </c>
      <c r="FN5" s="47">
        <v>2</v>
      </c>
      <c r="FP5" s="47">
        <v>64</v>
      </c>
      <c r="FQ5" s="47">
        <v>21</v>
      </c>
      <c r="FR5" s="47" t="s">
        <v>520</v>
      </c>
      <c r="FS5" s="47">
        <v>3</v>
      </c>
      <c r="FV5" s="47">
        <v>3</v>
      </c>
      <c r="FY5" s="47">
        <v>0</v>
      </c>
      <c r="FZ5" s="47">
        <v>1</v>
      </c>
      <c r="GA5" s="47">
        <v>1</v>
      </c>
      <c r="GF5" s="47">
        <v>0</v>
      </c>
      <c r="GG5" s="47">
        <v>4</v>
      </c>
      <c r="GK5" s="47">
        <v>1172</v>
      </c>
      <c r="GL5" s="47">
        <v>1260</v>
      </c>
      <c r="GY5" s="47">
        <v>0</v>
      </c>
      <c r="HC5" s="48">
        <v>1172</v>
      </c>
      <c r="HD5" s="48">
        <v>1260</v>
      </c>
      <c r="HG5" s="47">
        <v>1</v>
      </c>
      <c r="HH5" s="47">
        <v>1</v>
      </c>
      <c r="HI5" s="47">
        <v>7000</v>
      </c>
      <c r="HJ5" s="47">
        <v>2</v>
      </c>
      <c r="HM5" s="47">
        <v>1</v>
      </c>
      <c r="HN5" s="47">
        <v>2</v>
      </c>
      <c r="HO5" s="47">
        <v>21</v>
      </c>
      <c r="HQ5" s="47">
        <v>1</v>
      </c>
      <c r="HR5" s="47">
        <v>1</v>
      </c>
      <c r="HS5" s="47">
        <v>1</v>
      </c>
      <c r="HT5" s="47">
        <v>2</v>
      </c>
      <c r="HU5" s="47">
        <v>100</v>
      </c>
      <c r="HV5" s="47">
        <v>100</v>
      </c>
      <c r="HY5" s="47">
        <v>1</v>
      </c>
      <c r="HZ5" s="47">
        <v>1</v>
      </c>
      <c r="IA5" s="47">
        <v>1</v>
      </c>
      <c r="IB5" s="47">
        <v>2</v>
      </c>
      <c r="ID5" s="47">
        <v>35000</v>
      </c>
      <c r="IE5" s="47">
        <v>40000</v>
      </c>
      <c r="IH5" s="47">
        <v>900</v>
      </c>
      <c r="IK5" s="47">
        <v>1430</v>
      </c>
      <c r="IQ5" s="47">
        <v>0</v>
      </c>
      <c r="IR5" s="47">
        <v>0</v>
      </c>
      <c r="IT5" s="47">
        <v>0</v>
      </c>
      <c r="IV5" s="47">
        <v>0</v>
      </c>
      <c r="IX5" s="47">
        <v>75</v>
      </c>
      <c r="IY5" s="47">
        <v>1</v>
      </c>
      <c r="IZ5" s="47">
        <v>3</v>
      </c>
      <c r="JA5" s="47">
        <v>6</v>
      </c>
      <c r="JD5" s="47">
        <v>1</v>
      </c>
      <c r="JE5" s="47">
        <v>0</v>
      </c>
      <c r="JF5" s="47">
        <v>0</v>
      </c>
      <c r="JG5" s="47">
        <v>0</v>
      </c>
      <c r="JH5" s="47">
        <v>0</v>
      </c>
      <c r="JI5" s="47">
        <v>0</v>
      </c>
      <c r="JJ5" s="47">
        <v>0</v>
      </c>
      <c r="JK5" s="47">
        <v>1</v>
      </c>
      <c r="JL5" s="47">
        <v>0</v>
      </c>
      <c r="JM5" s="47">
        <v>1</v>
      </c>
      <c r="JN5" s="47">
        <v>3</v>
      </c>
      <c r="JO5" s="47" t="s">
        <v>2065</v>
      </c>
      <c r="JR5" s="47">
        <v>0</v>
      </c>
      <c r="JS5" s="47">
        <v>0</v>
      </c>
      <c r="JT5" s="47">
        <v>1</v>
      </c>
      <c r="JU5" s="47">
        <v>0</v>
      </c>
      <c r="JV5" s="47">
        <v>0</v>
      </c>
      <c r="JW5" s="47">
        <v>0</v>
      </c>
      <c r="JX5" s="47">
        <v>0</v>
      </c>
      <c r="JY5" s="47">
        <v>0</v>
      </c>
      <c r="KA5" s="47">
        <v>1</v>
      </c>
      <c r="KB5" s="47">
        <v>0</v>
      </c>
      <c r="KC5" s="47">
        <v>0</v>
      </c>
      <c r="KD5" s="47">
        <v>0</v>
      </c>
      <c r="KF5" s="47">
        <v>1</v>
      </c>
      <c r="KG5" s="47">
        <v>0</v>
      </c>
      <c r="KH5" s="47">
        <v>1</v>
      </c>
      <c r="KI5" s="47">
        <v>0</v>
      </c>
      <c r="KJ5" s="47">
        <v>0</v>
      </c>
      <c r="KK5" s="47">
        <v>0</v>
      </c>
      <c r="KM5" s="47">
        <v>1</v>
      </c>
      <c r="KN5" s="47">
        <v>1</v>
      </c>
      <c r="KO5" s="47">
        <v>65</v>
      </c>
      <c r="KP5" s="47">
        <v>1</v>
      </c>
      <c r="KQ5" s="47">
        <v>1</v>
      </c>
      <c r="KR5" s="47">
        <v>1</v>
      </c>
      <c r="KS5" s="47">
        <v>70</v>
      </c>
      <c r="KT5" s="47">
        <v>1</v>
      </c>
      <c r="KU5" s="47">
        <v>0</v>
      </c>
      <c r="KX5" s="47">
        <v>0</v>
      </c>
      <c r="KY5" s="47">
        <v>0</v>
      </c>
      <c r="KZ5" s="47">
        <v>1</v>
      </c>
      <c r="LB5" s="47">
        <v>0</v>
      </c>
      <c r="LD5" s="47">
        <v>1</v>
      </c>
      <c r="LE5" s="47">
        <v>2</v>
      </c>
      <c r="LG5" s="47">
        <v>1</v>
      </c>
      <c r="LH5" s="47">
        <v>0</v>
      </c>
      <c r="LI5" s="47">
        <v>0</v>
      </c>
      <c r="LJ5" s="47">
        <v>0</v>
      </c>
      <c r="LK5" s="47">
        <v>1</v>
      </c>
      <c r="LL5" s="47">
        <v>0</v>
      </c>
      <c r="LM5" s="47">
        <v>0</v>
      </c>
      <c r="LN5" s="47">
        <v>1</v>
      </c>
      <c r="LO5" s="47">
        <v>0</v>
      </c>
      <c r="LQ5" s="47">
        <v>7</v>
      </c>
      <c r="LR5" s="47">
        <v>0</v>
      </c>
      <c r="LS5" s="47">
        <v>1</v>
      </c>
      <c r="LT5" s="47">
        <v>1</v>
      </c>
      <c r="LU5" s="47">
        <v>0</v>
      </c>
      <c r="LV5" s="47">
        <v>0</v>
      </c>
      <c r="LW5" s="47">
        <v>1</v>
      </c>
      <c r="LY5" s="47">
        <v>1</v>
      </c>
      <c r="LZ5" s="47" t="s">
        <v>1302</v>
      </c>
      <c r="MA5" s="47" t="s">
        <v>638</v>
      </c>
      <c r="MB5" s="47" t="s">
        <v>186</v>
      </c>
      <c r="MC5" s="47">
        <v>1</v>
      </c>
      <c r="MD5" s="47">
        <v>17</v>
      </c>
      <c r="ME5" s="47">
        <v>1</v>
      </c>
      <c r="MF5" s="47">
        <v>1</v>
      </c>
      <c r="MG5" s="47">
        <v>0</v>
      </c>
      <c r="MH5" s="47">
        <v>0</v>
      </c>
      <c r="MI5" s="47">
        <v>0</v>
      </c>
      <c r="MK5" s="47">
        <v>1</v>
      </c>
      <c r="ML5" s="47">
        <v>0</v>
      </c>
      <c r="MM5" s="47">
        <v>0</v>
      </c>
      <c r="MN5" s="47" t="s">
        <v>277</v>
      </c>
      <c r="MQ5" s="47">
        <v>1</v>
      </c>
      <c r="MS5" s="47" t="s">
        <v>314</v>
      </c>
      <c r="MU5" s="47" t="s">
        <v>1285</v>
      </c>
      <c r="MV5" s="47">
        <v>1</v>
      </c>
      <c r="MW5" s="47" t="s">
        <v>117</v>
      </c>
      <c r="MY5" s="47">
        <v>1</v>
      </c>
      <c r="MZ5" s="47">
        <v>0</v>
      </c>
      <c r="NA5" s="47" t="s">
        <v>2066</v>
      </c>
      <c r="NC5" s="47">
        <v>0</v>
      </c>
      <c r="NE5" s="47" t="s">
        <v>2068</v>
      </c>
      <c r="NF5" s="47" t="s">
        <v>948</v>
      </c>
      <c r="NG5" s="47" t="s">
        <v>1182</v>
      </c>
      <c r="NH5" s="47" t="s">
        <v>1215</v>
      </c>
      <c r="NL5" s="47" t="s">
        <v>1182</v>
      </c>
      <c r="NM5" s="47" t="s">
        <v>94</v>
      </c>
      <c r="NN5" s="47" t="s">
        <v>2059</v>
      </c>
      <c r="NP5" s="47" t="s">
        <v>572</v>
      </c>
      <c r="NQ5" s="47" t="s">
        <v>2052</v>
      </c>
      <c r="NR5" s="47" t="s">
        <v>2069</v>
      </c>
      <c r="NS5" s="47" t="s">
        <v>1227</v>
      </c>
      <c r="NT5" s="47" t="s">
        <v>192</v>
      </c>
      <c r="NU5" s="47" t="s">
        <v>1228</v>
      </c>
      <c r="NV5" s="47" t="s">
        <v>1179</v>
      </c>
      <c r="NW5" s="47" t="s">
        <v>2070</v>
      </c>
      <c r="NX5" s="47" t="s">
        <v>332</v>
      </c>
      <c r="NY5" s="47" t="s">
        <v>1234</v>
      </c>
      <c r="OB5" s="47" t="s">
        <v>1234</v>
      </c>
      <c r="OE5" s="47" t="s">
        <v>910</v>
      </c>
      <c r="OF5" s="47" t="s">
        <v>1237</v>
      </c>
      <c r="OL5" s="48" t="s">
        <v>619</v>
      </c>
      <c r="ON5" s="48" t="s">
        <v>261</v>
      </c>
      <c r="OS5" s="47" t="s">
        <v>1179</v>
      </c>
      <c r="OU5" s="48" t="str">
        <f t="shared" si="0"/>
        <v>1,172円～1,260円</v>
      </c>
      <c r="OW5" s="47" t="s">
        <v>1245</v>
      </c>
      <c r="OX5" s="47" t="s">
        <v>1483</v>
      </c>
      <c r="OY5" s="47" t="s">
        <v>1352</v>
      </c>
      <c r="OZ5" s="47" t="s">
        <v>2071</v>
      </c>
      <c r="PA5" s="47" t="s">
        <v>1252</v>
      </c>
      <c r="PB5" s="47" t="s">
        <v>1256</v>
      </c>
      <c r="PC5" s="47" t="s">
        <v>2074</v>
      </c>
      <c r="PE5" s="47" t="s">
        <v>1159</v>
      </c>
      <c r="PF5" s="47" t="s">
        <v>1256</v>
      </c>
      <c r="PG5" s="47" t="s">
        <v>714</v>
      </c>
      <c r="PI5" s="47" t="s">
        <v>1025</v>
      </c>
      <c r="PK5" s="47" t="s">
        <v>2075</v>
      </c>
      <c r="PO5" s="47" t="s">
        <v>1179</v>
      </c>
      <c r="PQ5" s="47" t="s">
        <v>1179</v>
      </c>
      <c r="PR5" s="47" t="s">
        <v>2076</v>
      </c>
      <c r="PS5" s="47" t="s">
        <v>2078</v>
      </c>
      <c r="PT5" s="47" t="s">
        <v>820</v>
      </c>
      <c r="PU5" s="47" t="s">
        <v>1551</v>
      </c>
      <c r="PV5" s="47" t="s">
        <v>920</v>
      </c>
      <c r="PY5" s="49" t="s">
        <v>1359</v>
      </c>
      <c r="QB5" s="49" t="s">
        <v>1179</v>
      </c>
      <c r="QC5" s="49" t="s">
        <v>1295</v>
      </c>
      <c r="QD5" s="49" t="s">
        <v>989</v>
      </c>
      <c r="QE5" s="49" t="s">
        <v>1179</v>
      </c>
      <c r="QH5" s="49" t="s">
        <v>1179</v>
      </c>
      <c r="QJ5" s="49" t="s">
        <v>535</v>
      </c>
      <c r="QK5" s="49" t="s">
        <v>924</v>
      </c>
      <c r="QL5" s="49" t="s">
        <v>1185</v>
      </c>
      <c r="QM5" s="49" t="s">
        <v>817</v>
      </c>
      <c r="QN5" s="49" t="s">
        <v>1183</v>
      </c>
      <c r="QP5" s="49" t="s">
        <v>1271</v>
      </c>
      <c r="QQ5" s="49" t="s">
        <v>1406</v>
      </c>
      <c r="QR5" s="49" t="s">
        <v>1275</v>
      </c>
      <c r="QS5" s="49" t="s">
        <v>2059</v>
      </c>
      <c r="QT5" s="49" t="s">
        <v>107</v>
      </c>
      <c r="QV5" s="49" t="s">
        <v>1068</v>
      </c>
      <c r="QX5" s="49" t="s">
        <v>867</v>
      </c>
      <c r="SC5" s="49" t="s">
        <v>1207</v>
      </c>
    </row>
    <row r="6" spans="1:497" ht="134.25" customHeight="1">
      <c r="A6" s="47" t="s">
        <v>2199</v>
      </c>
      <c r="B6" s="47" t="s">
        <v>2084</v>
      </c>
      <c r="C6" s="47">
        <v>2140005007586</v>
      </c>
      <c r="D6" s="47">
        <v>4</v>
      </c>
      <c r="E6" s="47">
        <v>2000</v>
      </c>
      <c r="F6" s="47">
        <v>5000</v>
      </c>
      <c r="G6" s="47">
        <v>320</v>
      </c>
      <c r="H6" s="47" t="s">
        <v>1428</v>
      </c>
      <c r="I6" s="47" t="s">
        <v>2085</v>
      </c>
      <c r="J6" s="47" t="s">
        <v>814</v>
      </c>
      <c r="K6" s="47" t="s">
        <v>2086</v>
      </c>
      <c r="L6" s="47" t="s">
        <v>1162</v>
      </c>
      <c r="M6" s="47" t="s">
        <v>2087</v>
      </c>
      <c r="N6" s="47" t="s">
        <v>2088</v>
      </c>
      <c r="O6" s="47">
        <v>1</v>
      </c>
      <c r="P6" s="47">
        <v>10</v>
      </c>
      <c r="Q6" s="47" t="s">
        <v>2089</v>
      </c>
      <c r="R6" s="47" t="s">
        <v>1058</v>
      </c>
      <c r="U6" s="47" t="s">
        <v>2090</v>
      </c>
      <c r="V6" s="47">
        <v>0</v>
      </c>
      <c r="W6" s="47">
        <v>0</v>
      </c>
      <c r="X6" s="47">
        <v>1</v>
      </c>
      <c r="Y6" s="47">
        <v>1</v>
      </c>
      <c r="Z6" s="47">
        <v>2</v>
      </c>
      <c r="AA6" s="47">
        <v>0</v>
      </c>
      <c r="AB6" s="47">
        <v>1</v>
      </c>
      <c r="AC6" s="47">
        <v>1</v>
      </c>
      <c r="AD6" s="47" t="s">
        <v>1097</v>
      </c>
      <c r="AI6" s="47">
        <v>854</v>
      </c>
      <c r="AJ6" s="47">
        <v>28481</v>
      </c>
      <c r="AK6" s="47" t="s">
        <v>2092</v>
      </c>
      <c r="AL6" s="47" t="s">
        <v>1716</v>
      </c>
      <c r="AM6" s="47" t="s">
        <v>1937</v>
      </c>
      <c r="AO6" s="47" t="s">
        <v>2093</v>
      </c>
      <c r="AP6" s="47" t="s">
        <v>1179</v>
      </c>
      <c r="AQ6" s="47" t="s">
        <v>1179</v>
      </c>
      <c r="AR6" s="47" t="s">
        <v>1182</v>
      </c>
      <c r="AS6" s="47" t="s">
        <v>1182</v>
      </c>
      <c r="AT6" s="47" t="s">
        <v>1106</v>
      </c>
      <c r="AU6" s="47" t="s">
        <v>1179</v>
      </c>
      <c r="AV6" s="47" t="s">
        <v>1182</v>
      </c>
      <c r="AW6" s="47" t="s">
        <v>1182</v>
      </c>
      <c r="BB6" s="47" t="s">
        <v>440</v>
      </c>
      <c r="BE6" s="47" t="s">
        <v>1162</v>
      </c>
      <c r="BF6" s="47" t="s">
        <v>1162</v>
      </c>
      <c r="BG6" s="47" t="s">
        <v>2087</v>
      </c>
      <c r="BH6" s="47" t="s">
        <v>2087</v>
      </c>
      <c r="BI6" s="47" t="s">
        <v>2088</v>
      </c>
      <c r="BJ6" s="47" t="s">
        <v>2088</v>
      </c>
      <c r="BK6" s="47" t="s">
        <v>4</v>
      </c>
      <c r="BL6" s="47">
        <v>28211</v>
      </c>
      <c r="BM6" s="52">
        <v>46356</v>
      </c>
      <c r="BN6" s="47">
        <v>1</v>
      </c>
      <c r="BO6" s="47">
        <v>0</v>
      </c>
      <c r="BP6" s="47">
        <v>2</v>
      </c>
      <c r="BQ6" s="52">
        <v>46294</v>
      </c>
      <c r="BS6" s="47">
        <v>0</v>
      </c>
      <c r="BT6" s="47">
        <v>1</v>
      </c>
      <c r="BU6" s="47">
        <v>2</v>
      </c>
      <c r="CB6" s="47" t="s">
        <v>1184</v>
      </c>
      <c r="CC6" s="47" t="s">
        <v>731</v>
      </c>
      <c r="CD6" s="47" t="s">
        <v>1323</v>
      </c>
      <c r="CE6" s="47" t="s">
        <v>49</v>
      </c>
      <c r="CF6" s="47" t="s">
        <v>260</v>
      </c>
      <c r="CG6" s="47" t="s">
        <v>591</v>
      </c>
      <c r="CI6" s="47">
        <v>28481</v>
      </c>
      <c r="CM6" s="47">
        <v>0</v>
      </c>
      <c r="CN6" s="47">
        <v>1</v>
      </c>
      <c r="CO6" s="47" t="s">
        <v>325</v>
      </c>
      <c r="CP6" s="47" t="s">
        <v>1189</v>
      </c>
      <c r="CQ6" s="47" t="s">
        <v>2095</v>
      </c>
      <c r="CR6" s="47" t="s">
        <v>1327</v>
      </c>
      <c r="CS6" s="47">
        <v>3</v>
      </c>
      <c r="CW6" s="47">
        <v>2821</v>
      </c>
      <c r="CX6" s="47" t="s">
        <v>2084</v>
      </c>
      <c r="CY6" s="47">
        <v>0</v>
      </c>
      <c r="CZ6" s="47">
        <v>2821</v>
      </c>
      <c r="DA6" s="47" t="s">
        <v>2084</v>
      </c>
      <c r="DB6" s="47">
        <v>0</v>
      </c>
      <c r="DC6" s="47">
        <v>3</v>
      </c>
      <c r="DD6" s="47">
        <v>0</v>
      </c>
      <c r="DH6" s="47" t="s">
        <v>214</v>
      </c>
      <c r="DJ6" s="54">
        <v>46294</v>
      </c>
      <c r="DM6" s="47" t="s">
        <v>1193</v>
      </c>
      <c r="DN6" s="47" t="s">
        <v>1194</v>
      </c>
      <c r="DR6" s="47" t="s">
        <v>1695</v>
      </c>
      <c r="DS6" s="47" t="s">
        <v>1695</v>
      </c>
      <c r="DX6" s="47" t="s">
        <v>1001</v>
      </c>
      <c r="EB6" s="47" t="s">
        <v>1198</v>
      </c>
      <c r="EC6" s="47" t="s">
        <v>1207</v>
      </c>
      <c r="EE6" s="47" t="s">
        <v>2096</v>
      </c>
      <c r="EF6" s="47">
        <v>5</v>
      </c>
      <c r="EH6" s="47">
        <v>0</v>
      </c>
      <c r="EJ6" s="47">
        <v>1</v>
      </c>
      <c r="ER6" s="47">
        <v>1</v>
      </c>
      <c r="ES6" s="47" t="s">
        <v>1379</v>
      </c>
      <c r="ET6" s="47">
        <v>1</v>
      </c>
      <c r="EV6" s="47">
        <v>1</v>
      </c>
      <c r="EW6" s="47" t="s">
        <v>1162</v>
      </c>
      <c r="EX6" s="47" t="s">
        <v>2087</v>
      </c>
      <c r="EY6" s="47" t="s">
        <v>2088</v>
      </c>
      <c r="EZ6" s="47">
        <v>1</v>
      </c>
      <c r="FA6" s="47">
        <v>10</v>
      </c>
      <c r="FB6" s="47">
        <v>0</v>
      </c>
      <c r="FD6" s="47">
        <v>110</v>
      </c>
      <c r="FE6" s="47">
        <v>73</v>
      </c>
      <c r="FF6" s="47">
        <v>48</v>
      </c>
      <c r="FG6" s="47">
        <v>1</v>
      </c>
      <c r="FH6" s="47">
        <v>1</v>
      </c>
      <c r="FI6" s="47" t="s">
        <v>1186</v>
      </c>
      <c r="FJ6" s="47">
        <v>1</v>
      </c>
      <c r="FK6" s="47">
        <v>1</v>
      </c>
      <c r="FL6" s="47">
        <v>0</v>
      </c>
      <c r="FN6" s="47">
        <v>1</v>
      </c>
      <c r="FS6" s="47">
        <v>3</v>
      </c>
      <c r="FV6" s="47">
        <v>3</v>
      </c>
      <c r="FY6" s="47">
        <v>1</v>
      </c>
      <c r="GA6" s="47">
        <v>1</v>
      </c>
      <c r="GF6" s="47">
        <v>0</v>
      </c>
      <c r="GG6" s="47">
        <v>4</v>
      </c>
      <c r="GK6" s="47">
        <v>1175</v>
      </c>
      <c r="GL6" s="47">
        <v>1180</v>
      </c>
      <c r="GY6" s="47">
        <v>0</v>
      </c>
      <c r="HC6" s="48">
        <v>1175</v>
      </c>
      <c r="HD6" s="48">
        <v>1180</v>
      </c>
      <c r="HE6" s="47" t="s">
        <v>2098</v>
      </c>
      <c r="HG6" s="47">
        <v>1</v>
      </c>
      <c r="HH6" s="47">
        <v>1</v>
      </c>
      <c r="HI6" s="47">
        <v>20000</v>
      </c>
      <c r="HJ6" s="47">
        <v>1</v>
      </c>
      <c r="HK6" s="47">
        <v>15</v>
      </c>
      <c r="HM6" s="47">
        <v>1</v>
      </c>
      <c r="HN6" s="47">
        <v>1</v>
      </c>
      <c r="HO6" s="47">
        <v>28</v>
      </c>
      <c r="HQ6" s="47">
        <v>1</v>
      </c>
      <c r="HR6" s="47">
        <v>1</v>
      </c>
      <c r="HS6" s="47">
        <v>1</v>
      </c>
      <c r="HT6" s="47">
        <v>2</v>
      </c>
      <c r="HU6" s="47">
        <v>15</v>
      </c>
      <c r="HV6" s="47">
        <v>30</v>
      </c>
      <c r="HY6" s="47">
        <v>0</v>
      </c>
      <c r="IF6" s="47">
        <v>2</v>
      </c>
      <c r="IH6" s="47">
        <v>630</v>
      </c>
      <c r="II6" s="47">
        <v>900</v>
      </c>
      <c r="IJ6" s="47">
        <v>1300</v>
      </c>
      <c r="IK6" s="47">
        <v>930</v>
      </c>
      <c r="IL6" s="47">
        <v>1300</v>
      </c>
      <c r="IM6" s="47">
        <v>1630</v>
      </c>
      <c r="IN6" s="47">
        <v>600</v>
      </c>
      <c r="IO6" s="47">
        <v>1900</v>
      </c>
      <c r="IP6" s="47">
        <v>4</v>
      </c>
      <c r="IQ6" s="47">
        <v>0</v>
      </c>
      <c r="IR6" s="47">
        <v>1</v>
      </c>
      <c r="IS6" s="47" t="s">
        <v>2017</v>
      </c>
      <c r="IT6" s="47">
        <v>0</v>
      </c>
      <c r="IV6" s="47">
        <v>0</v>
      </c>
      <c r="IX6" s="47">
        <v>0</v>
      </c>
      <c r="IY6" s="47">
        <v>2</v>
      </c>
      <c r="JB6" s="47">
        <v>2</v>
      </c>
      <c r="JC6" s="47">
        <v>3</v>
      </c>
      <c r="JD6" s="47">
        <v>1</v>
      </c>
      <c r="JE6" s="47">
        <v>0</v>
      </c>
      <c r="JF6" s="47">
        <v>0</v>
      </c>
      <c r="JG6" s="47">
        <v>0</v>
      </c>
      <c r="JH6" s="47">
        <v>0</v>
      </c>
      <c r="JI6" s="47">
        <v>0</v>
      </c>
      <c r="JJ6" s="47">
        <v>0</v>
      </c>
      <c r="JK6" s="47">
        <v>0</v>
      </c>
      <c r="JL6" s="47">
        <v>0</v>
      </c>
      <c r="JM6" s="47">
        <v>1</v>
      </c>
      <c r="JN6" s="47">
        <v>3</v>
      </c>
      <c r="JR6" s="47">
        <v>0</v>
      </c>
      <c r="JS6" s="47">
        <v>0</v>
      </c>
      <c r="JT6" s="47">
        <v>1</v>
      </c>
      <c r="JU6" s="47">
        <v>0</v>
      </c>
      <c r="JV6" s="47">
        <v>0</v>
      </c>
      <c r="JW6" s="47">
        <v>0</v>
      </c>
      <c r="JX6" s="47">
        <v>0</v>
      </c>
      <c r="JY6" s="47">
        <v>0</v>
      </c>
      <c r="KB6" s="47">
        <v>0</v>
      </c>
      <c r="KC6" s="47">
        <v>0</v>
      </c>
      <c r="KD6" s="47">
        <v>0</v>
      </c>
      <c r="KF6" s="47">
        <v>0</v>
      </c>
      <c r="KG6" s="47">
        <v>0</v>
      </c>
      <c r="KH6" s="47">
        <v>0</v>
      </c>
      <c r="KI6" s="47">
        <v>0</v>
      </c>
      <c r="KJ6" s="47">
        <v>0</v>
      </c>
      <c r="KK6" s="47">
        <v>0</v>
      </c>
      <c r="KM6" s="47">
        <v>0</v>
      </c>
      <c r="KP6" s="47">
        <v>0</v>
      </c>
      <c r="KQ6" s="47">
        <v>0</v>
      </c>
      <c r="KT6" s="47">
        <v>0</v>
      </c>
      <c r="KU6" s="47">
        <v>0</v>
      </c>
      <c r="KX6" s="47">
        <v>0</v>
      </c>
      <c r="KY6" s="47">
        <v>0</v>
      </c>
      <c r="KZ6" s="47">
        <v>1</v>
      </c>
      <c r="LB6" s="47">
        <v>0</v>
      </c>
      <c r="LD6" s="47">
        <v>2</v>
      </c>
      <c r="LE6" s="47">
        <v>1</v>
      </c>
      <c r="LG6" s="47">
        <v>1</v>
      </c>
      <c r="LH6" s="47">
        <v>0</v>
      </c>
      <c r="LI6" s="47">
        <v>0</v>
      </c>
      <c r="LJ6" s="47">
        <v>0</v>
      </c>
      <c r="LK6" s="47">
        <v>1</v>
      </c>
      <c r="LL6" s="47">
        <v>0</v>
      </c>
      <c r="LM6" s="47">
        <v>0</v>
      </c>
      <c r="LN6" s="47">
        <v>1</v>
      </c>
      <c r="LO6" s="47">
        <v>0</v>
      </c>
      <c r="LQ6" s="47">
        <v>10</v>
      </c>
      <c r="LR6" s="47">
        <v>0</v>
      </c>
      <c r="LS6" s="47">
        <v>0</v>
      </c>
      <c r="LT6" s="47">
        <v>1</v>
      </c>
      <c r="LU6" s="47">
        <v>1</v>
      </c>
      <c r="LV6" s="47">
        <v>0</v>
      </c>
      <c r="LW6" s="47">
        <v>1</v>
      </c>
      <c r="LY6" s="47">
        <v>1</v>
      </c>
      <c r="LZ6" s="47" t="s">
        <v>1162</v>
      </c>
      <c r="MA6" s="47" t="s">
        <v>2087</v>
      </c>
      <c r="MB6" s="47" t="s">
        <v>2088</v>
      </c>
      <c r="MC6" s="47">
        <v>1</v>
      </c>
      <c r="MD6" s="47">
        <v>10</v>
      </c>
      <c r="ME6" s="47">
        <v>1</v>
      </c>
      <c r="MF6" s="47">
        <v>1</v>
      </c>
      <c r="MG6" s="47">
        <v>1</v>
      </c>
      <c r="MH6" s="47">
        <v>0</v>
      </c>
      <c r="MI6" s="47">
        <v>0</v>
      </c>
      <c r="MK6" s="47">
        <v>1</v>
      </c>
      <c r="ML6" s="47">
        <v>0</v>
      </c>
      <c r="MM6" s="47">
        <v>0</v>
      </c>
      <c r="MN6" s="47" t="s">
        <v>277</v>
      </c>
      <c r="MQ6" s="47">
        <v>1</v>
      </c>
      <c r="MS6" s="47" t="s">
        <v>314</v>
      </c>
      <c r="MT6" s="47" t="s">
        <v>1387</v>
      </c>
      <c r="MU6" s="47" t="s">
        <v>164</v>
      </c>
      <c r="MV6" s="47">
        <v>1</v>
      </c>
      <c r="MW6" s="47" t="s">
        <v>2089</v>
      </c>
      <c r="MY6" s="47">
        <v>1</v>
      </c>
      <c r="MZ6" s="47">
        <v>0</v>
      </c>
      <c r="NA6" s="47" t="s">
        <v>2099</v>
      </c>
      <c r="NB6" s="47" t="s">
        <v>276</v>
      </c>
      <c r="NC6" s="47">
        <v>1</v>
      </c>
      <c r="ND6" s="47">
        <v>0</v>
      </c>
      <c r="NE6" s="47" t="s">
        <v>1813</v>
      </c>
      <c r="NF6" s="47" t="s">
        <v>948</v>
      </c>
      <c r="NG6" s="47" t="s">
        <v>1179</v>
      </c>
      <c r="NH6" s="47" t="s">
        <v>1215</v>
      </c>
      <c r="NL6" s="47" t="s">
        <v>1182</v>
      </c>
      <c r="NM6" s="47" t="s">
        <v>94</v>
      </c>
      <c r="NN6" s="47" t="s">
        <v>2093</v>
      </c>
      <c r="NP6" s="47" t="s">
        <v>1579</v>
      </c>
      <c r="NQ6" s="47" t="s">
        <v>1384</v>
      </c>
      <c r="NR6" s="47" t="s">
        <v>187</v>
      </c>
      <c r="NS6" s="47" t="s">
        <v>1227</v>
      </c>
      <c r="NT6" s="47" t="s">
        <v>192</v>
      </c>
      <c r="NU6" s="47" t="s">
        <v>1228</v>
      </c>
      <c r="NV6" s="47" t="s">
        <v>1179</v>
      </c>
      <c r="NW6" s="47" t="s">
        <v>1234</v>
      </c>
      <c r="NX6" s="47" t="s">
        <v>1234</v>
      </c>
      <c r="NY6" s="47" t="s">
        <v>1234</v>
      </c>
      <c r="OB6" s="47" t="s">
        <v>1234</v>
      </c>
      <c r="OD6" s="47" t="s">
        <v>1234</v>
      </c>
      <c r="OF6" s="47" t="s">
        <v>1237</v>
      </c>
      <c r="OL6" s="48" t="s">
        <v>619</v>
      </c>
      <c r="ON6" s="48" t="s">
        <v>2295</v>
      </c>
      <c r="OS6" s="47" t="s">
        <v>1179</v>
      </c>
      <c r="OU6" s="48" t="str">
        <f t="shared" si="0"/>
        <v>1,175円～1,180円</v>
      </c>
      <c r="OW6" s="47" t="s">
        <v>1245</v>
      </c>
      <c r="OX6" s="47" t="s">
        <v>2082</v>
      </c>
      <c r="OY6" s="47" t="s">
        <v>1478</v>
      </c>
      <c r="OZ6" s="47" t="s">
        <v>2100</v>
      </c>
      <c r="PA6" s="47" t="s">
        <v>1252</v>
      </c>
      <c r="PB6" s="47" t="s">
        <v>1256</v>
      </c>
      <c r="PC6" s="47" t="s">
        <v>534</v>
      </c>
      <c r="PE6" s="47" t="s">
        <v>139</v>
      </c>
      <c r="PJ6" s="47" t="s">
        <v>110</v>
      </c>
      <c r="PK6" s="47" t="s">
        <v>59</v>
      </c>
      <c r="PL6" s="47" t="s">
        <v>2101</v>
      </c>
      <c r="PM6" s="47" t="s">
        <v>2102</v>
      </c>
      <c r="PN6" s="47" t="s">
        <v>1860</v>
      </c>
      <c r="PO6" s="47" t="s">
        <v>1179</v>
      </c>
      <c r="PQ6" s="47" t="s">
        <v>1179</v>
      </c>
      <c r="PR6" s="47" t="s">
        <v>1357</v>
      </c>
      <c r="PS6" s="47" t="s">
        <v>1046</v>
      </c>
      <c r="PT6" s="47" t="s">
        <v>820</v>
      </c>
      <c r="PU6" s="47" t="s">
        <v>501</v>
      </c>
      <c r="PV6" s="47" t="s">
        <v>920</v>
      </c>
      <c r="PY6" s="49" t="s">
        <v>1359</v>
      </c>
      <c r="QB6" s="49" t="s">
        <v>1179</v>
      </c>
      <c r="QC6" s="49" t="s">
        <v>1179</v>
      </c>
      <c r="QD6" s="49" t="s">
        <v>1179</v>
      </c>
      <c r="QE6" s="49" t="s">
        <v>1179</v>
      </c>
      <c r="QH6" s="49" t="s">
        <v>1179</v>
      </c>
      <c r="QJ6" s="49" t="s">
        <v>1345</v>
      </c>
      <c r="QK6" s="49" t="s">
        <v>1437</v>
      </c>
      <c r="QL6" s="49" t="s">
        <v>1185</v>
      </c>
      <c r="QM6" s="49" t="s">
        <v>817</v>
      </c>
      <c r="QN6" s="49" t="s">
        <v>1183</v>
      </c>
      <c r="QP6" s="49" t="s">
        <v>1965</v>
      </c>
      <c r="QQ6" s="49" t="s">
        <v>1584</v>
      </c>
      <c r="QR6" s="49" t="s">
        <v>1275</v>
      </c>
      <c r="QS6" s="49" t="s">
        <v>2093</v>
      </c>
      <c r="QT6" s="49" t="s">
        <v>2103</v>
      </c>
      <c r="QV6" s="49" t="s">
        <v>1068</v>
      </c>
      <c r="QW6" s="49" t="s">
        <v>880</v>
      </c>
      <c r="QX6" s="49" t="s">
        <v>1105</v>
      </c>
      <c r="SC6" s="49" t="s">
        <v>1207</v>
      </c>
    </row>
    <row r="7" spans="1:497" ht="134.25" customHeight="1">
      <c r="A7" s="47" t="s">
        <v>1901</v>
      </c>
      <c r="B7" s="47" t="s">
        <v>1157</v>
      </c>
      <c r="C7" s="47">
        <v>7140005007516</v>
      </c>
      <c r="D7" s="47">
        <v>4</v>
      </c>
      <c r="E7" s="47">
        <v>1990</v>
      </c>
      <c r="G7" s="47">
        <v>436</v>
      </c>
      <c r="H7" s="47" t="s">
        <v>1161</v>
      </c>
      <c r="I7" s="47" t="s">
        <v>567</v>
      </c>
      <c r="J7" s="47" t="s">
        <v>814</v>
      </c>
      <c r="K7" s="47" t="s">
        <v>661</v>
      </c>
      <c r="L7" s="47" t="s">
        <v>1164</v>
      </c>
      <c r="M7" s="47" t="s">
        <v>1166</v>
      </c>
      <c r="N7" s="47" t="s">
        <v>1173</v>
      </c>
      <c r="O7" s="47">
        <v>2</v>
      </c>
      <c r="P7" s="47">
        <v>15</v>
      </c>
      <c r="Q7" s="47" t="s">
        <v>903</v>
      </c>
      <c r="R7" s="47" t="s">
        <v>1174</v>
      </c>
      <c r="U7" s="47" t="s">
        <v>1175</v>
      </c>
      <c r="V7" s="47">
        <v>0</v>
      </c>
      <c r="W7" s="47">
        <v>1</v>
      </c>
      <c r="X7" s="47">
        <v>1</v>
      </c>
      <c r="Y7" s="47">
        <v>0</v>
      </c>
      <c r="Z7" s="47">
        <v>0</v>
      </c>
      <c r="AA7" s="47">
        <v>0</v>
      </c>
      <c r="AB7" s="47">
        <v>1</v>
      </c>
      <c r="AC7" s="47">
        <v>1</v>
      </c>
      <c r="AI7" s="47">
        <v>854</v>
      </c>
      <c r="AJ7" s="47">
        <v>28208</v>
      </c>
      <c r="AK7" s="47" t="s">
        <v>1178</v>
      </c>
      <c r="AM7" s="47" t="s">
        <v>1727</v>
      </c>
      <c r="AO7" s="47" t="s">
        <v>574</v>
      </c>
      <c r="AP7" s="47" t="s">
        <v>1179</v>
      </c>
      <c r="AQ7" s="47" t="s">
        <v>1182</v>
      </c>
      <c r="AR7" s="47" t="s">
        <v>1182</v>
      </c>
      <c r="AS7" s="47" t="s">
        <v>1179</v>
      </c>
      <c r="AT7" s="47" t="s">
        <v>1179</v>
      </c>
      <c r="AU7" s="47" t="s">
        <v>1179</v>
      </c>
      <c r="AV7" s="47" t="s">
        <v>1182</v>
      </c>
      <c r="AW7" s="47" t="s">
        <v>1182</v>
      </c>
      <c r="BB7" s="47" t="s">
        <v>440</v>
      </c>
      <c r="BE7" s="47" t="s">
        <v>1164</v>
      </c>
      <c r="BF7" s="47" t="s">
        <v>1164</v>
      </c>
      <c r="BG7" s="47" t="s">
        <v>1166</v>
      </c>
      <c r="BH7" s="47" t="s">
        <v>1166</v>
      </c>
      <c r="BI7" s="47" t="s">
        <v>1173</v>
      </c>
      <c r="BJ7" s="47" t="s">
        <v>1173</v>
      </c>
      <c r="BK7" s="47" t="s">
        <v>4</v>
      </c>
      <c r="BL7" s="47">
        <v>28211</v>
      </c>
      <c r="BM7" s="52">
        <v>46356</v>
      </c>
      <c r="BN7" s="47">
        <v>1</v>
      </c>
      <c r="BO7" s="47">
        <v>0</v>
      </c>
      <c r="BP7" s="47">
        <v>1</v>
      </c>
      <c r="BQ7" s="52">
        <v>46293</v>
      </c>
      <c r="BS7" s="47">
        <v>0</v>
      </c>
      <c r="BT7" s="47">
        <v>1</v>
      </c>
      <c r="BU7" s="47">
        <v>2</v>
      </c>
      <c r="CC7" s="47" t="s">
        <v>731</v>
      </c>
      <c r="CD7" s="47" t="s">
        <v>49</v>
      </c>
      <c r="CE7" s="47" t="s">
        <v>260</v>
      </c>
      <c r="CF7" s="47" t="s">
        <v>591</v>
      </c>
      <c r="CI7" s="47">
        <v>28208</v>
      </c>
      <c r="CM7" s="47">
        <v>0</v>
      </c>
      <c r="CN7" s="47">
        <v>1</v>
      </c>
      <c r="CO7" s="47" t="s">
        <v>1107</v>
      </c>
      <c r="CP7" s="47" t="s">
        <v>38</v>
      </c>
      <c r="CQ7" s="47" t="s">
        <v>1189</v>
      </c>
      <c r="CR7" s="47" t="s">
        <v>363</v>
      </c>
      <c r="CS7" s="47">
        <v>3</v>
      </c>
      <c r="CT7" s="47">
        <v>2313</v>
      </c>
      <c r="CW7" s="47">
        <v>2821</v>
      </c>
      <c r="CX7" s="47" t="s">
        <v>1157</v>
      </c>
      <c r="CY7" s="47">
        <v>0</v>
      </c>
      <c r="CZ7" s="47">
        <v>2821</v>
      </c>
      <c r="DA7" s="47" t="s">
        <v>1157</v>
      </c>
      <c r="DB7" s="47">
        <v>0</v>
      </c>
      <c r="DC7" s="47">
        <v>3</v>
      </c>
      <c r="DD7" s="47">
        <v>0</v>
      </c>
      <c r="DE7" s="53"/>
      <c r="DH7" s="47" t="s">
        <v>1191</v>
      </c>
      <c r="DJ7" s="54">
        <v>46293</v>
      </c>
      <c r="DM7" s="47" t="s">
        <v>1193</v>
      </c>
      <c r="DN7" s="47" t="s">
        <v>1194</v>
      </c>
      <c r="DR7" s="47" t="s">
        <v>124</v>
      </c>
      <c r="DS7" s="47" t="s">
        <v>124</v>
      </c>
      <c r="DX7" s="47" t="s">
        <v>1001</v>
      </c>
      <c r="DY7" s="47" t="s">
        <v>1196</v>
      </c>
      <c r="EB7" s="47" t="s">
        <v>1198</v>
      </c>
      <c r="EC7" s="47" t="s">
        <v>1207</v>
      </c>
      <c r="ED7" s="54"/>
      <c r="EE7" s="47" t="s">
        <v>1111</v>
      </c>
      <c r="EF7" s="47">
        <v>1</v>
      </c>
      <c r="EJ7" s="47">
        <v>1</v>
      </c>
      <c r="ER7" s="47">
        <v>1</v>
      </c>
      <c r="ES7" s="47" t="s">
        <v>1209</v>
      </c>
      <c r="ET7" s="47">
        <v>1</v>
      </c>
      <c r="EV7" s="47">
        <v>1</v>
      </c>
      <c r="EW7" s="47" t="s">
        <v>1164</v>
      </c>
      <c r="EX7" s="47" t="s">
        <v>1166</v>
      </c>
      <c r="EY7" s="47" t="s">
        <v>1173</v>
      </c>
      <c r="EZ7" s="47">
        <v>2</v>
      </c>
      <c r="FA7" s="47">
        <v>15</v>
      </c>
      <c r="FB7" s="47">
        <v>0</v>
      </c>
      <c r="FD7" s="47">
        <v>8</v>
      </c>
      <c r="FE7" s="47">
        <v>7</v>
      </c>
      <c r="FF7" s="47">
        <v>4</v>
      </c>
      <c r="FG7" s="47">
        <v>1</v>
      </c>
      <c r="FH7" s="47">
        <v>1</v>
      </c>
      <c r="FJ7" s="47">
        <v>1</v>
      </c>
      <c r="FK7" s="47">
        <v>1</v>
      </c>
      <c r="FL7" s="47">
        <v>0</v>
      </c>
      <c r="FN7" s="47">
        <v>2</v>
      </c>
      <c r="FO7" s="47">
        <v>18</v>
      </c>
      <c r="FP7" s="47">
        <v>59</v>
      </c>
      <c r="FQ7" s="47">
        <v>22</v>
      </c>
      <c r="FR7" s="47" t="s">
        <v>819</v>
      </c>
      <c r="FS7" s="47">
        <v>3</v>
      </c>
      <c r="FV7" s="47">
        <v>1</v>
      </c>
      <c r="FW7" s="47" t="s">
        <v>1210</v>
      </c>
      <c r="FY7" s="47">
        <v>0</v>
      </c>
      <c r="FZ7" s="47">
        <v>1</v>
      </c>
      <c r="GA7" s="47">
        <v>1</v>
      </c>
      <c r="GB7" s="47">
        <v>2</v>
      </c>
      <c r="GE7" s="47" t="s">
        <v>141</v>
      </c>
      <c r="GF7" s="47">
        <v>0</v>
      </c>
      <c r="GG7" s="47">
        <v>1</v>
      </c>
      <c r="GK7" s="47">
        <v>200000</v>
      </c>
      <c r="GL7" s="47">
        <v>200000</v>
      </c>
      <c r="GY7" s="47">
        <v>0</v>
      </c>
      <c r="HC7" s="48">
        <v>200000</v>
      </c>
      <c r="HD7" s="48">
        <v>200000</v>
      </c>
      <c r="HE7" s="47" t="s">
        <v>1109</v>
      </c>
      <c r="HF7" s="47">
        <v>21</v>
      </c>
      <c r="HG7" s="47">
        <v>1</v>
      </c>
      <c r="HH7" s="47">
        <v>1</v>
      </c>
      <c r="HI7" s="47">
        <v>30000</v>
      </c>
      <c r="HJ7" s="47">
        <v>1</v>
      </c>
      <c r="HK7" s="47">
        <v>20</v>
      </c>
      <c r="HM7" s="47">
        <v>1</v>
      </c>
      <c r="HN7" s="47">
        <v>1</v>
      </c>
      <c r="HO7" s="47">
        <v>29</v>
      </c>
      <c r="HQ7" s="47">
        <v>1</v>
      </c>
      <c r="HR7" s="47">
        <v>1</v>
      </c>
      <c r="HS7" s="47">
        <v>1</v>
      </c>
      <c r="HT7" s="47">
        <v>1</v>
      </c>
      <c r="HU7" s="47">
        <v>1500</v>
      </c>
      <c r="HV7" s="47">
        <v>4000</v>
      </c>
      <c r="HY7" s="47">
        <v>1</v>
      </c>
      <c r="HZ7" s="47">
        <v>1</v>
      </c>
      <c r="IA7" s="47">
        <v>2</v>
      </c>
      <c r="IB7" s="47">
        <v>1</v>
      </c>
      <c r="IC7" s="47">
        <v>3</v>
      </c>
      <c r="IF7" s="47">
        <v>2</v>
      </c>
      <c r="IH7" s="47">
        <v>830</v>
      </c>
      <c r="IK7" s="47">
        <v>1730</v>
      </c>
      <c r="IQ7" s="47">
        <v>0</v>
      </c>
      <c r="IR7" s="47">
        <v>0</v>
      </c>
      <c r="IS7" s="47" t="s">
        <v>1212</v>
      </c>
      <c r="IT7" s="47">
        <v>1</v>
      </c>
      <c r="IU7" s="47">
        <v>10</v>
      </c>
      <c r="IV7" s="47">
        <v>0</v>
      </c>
      <c r="IX7" s="47">
        <v>60</v>
      </c>
      <c r="JD7" s="47">
        <v>0</v>
      </c>
      <c r="JE7" s="47">
        <v>0</v>
      </c>
      <c r="JF7" s="47">
        <v>0</v>
      </c>
      <c r="JG7" s="47">
        <v>0</v>
      </c>
      <c r="JH7" s="47">
        <v>0</v>
      </c>
      <c r="JI7" s="47">
        <v>0</v>
      </c>
      <c r="JJ7" s="47">
        <v>0</v>
      </c>
      <c r="JK7" s="47">
        <v>0</v>
      </c>
      <c r="JL7" s="47">
        <v>0</v>
      </c>
      <c r="JM7" s="47">
        <v>1</v>
      </c>
      <c r="JN7" s="47">
        <v>1</v>
      </c>
      <c r="JO7" s="47" t="s">
        <v>892</v>
      </c>
      <c r="JP7" s="47">
        <v>10</v>
      </c>
      <c r="JQ7" s="47">
        <v>113</v>
      </c>
      <c r="JR7" s="47">
        <v>1</v>
      </c>
      <c r="JS7" s="47">
        <v>1</v>
      </c>
      <c r="JT7" s="47">
        <v>1</v>
      </c>
      <c r="JU7" s="47">
        <v>0</v>
      </c>
      <c r="JV7" s="47">
        <v>1</v>
      </c>
      <c r="JW7" s="47">
        <v>1</v>
      </c>
      <c r="JX7" s="47">
        <v>0</v>
      </c>
      <c r="JY7" s="47">
        <v>0</v>
      </c>
      <c r="KA7" s="47">
        <v>1</v>
      </c>
      <c r="KB7" s="47">
        <v>0</v>
      </c>
      <c r="KC7" s="47">
        <v>0</v>
      </c>
      <c r="KD7" s="47">
        <v>0</v>
      </c>
      <c r="KF7" s="47">
        <v>1</v>
      </c>
      <c r="KG7" s="47">
        <v>1</v>
      </c>
      <c r="KH7" s="47">
        <v>1</v>
      </c>
      <c r="KI7" s="47">
        <v>1</v>
      </c>
      <c r="KJ7" s="47">
        <v>0</v>
      </c>
      <c r="KK7" s="47">
        <v>0</v>
      </c>
      <c r="KL7" s="47">
        <v>1</v>
      </c>
      <c r="KM7" s="47">
        <v>1</v>
      </c>
      <c r="KN7" s="47">
        <v>1</v>
      </c>
      <c r="KO7" s="47">
        <v>60</v>
      </c>
      <c r="KP7" s="47">
        <v>1</v>
      </c>
      <c r="KQ7" s="47">
        <v>1</v>
      </c>
      <c r="KR7" s="47">
        <v>1</v>
      </c>
      <c r="KS7" s="47">
        <v>70</v>
      </c>
      <c r="KT7" s="47">
        <v>1</v>
      </c>
      <c r="KU7" s="47">
        <v>1</v>
      </c>
      <c r="KV7" s="47">
        <v>1</v>
      </c>
      <c r="KW7" s="47">
        <v>70</v>
      </c>
      <c r="KX7" s="47">
        <v>0</v>
      </c>
      <c r="KY7" s="47">
        <v>0</v>
      </c>
      <c r="KZ7" s="47">
        <v>1</v>
      </c>
      <c r="LB7" s="47">
        <v>0</v>
      </c>
      <c r="LD7" s="47">
        <v>1</v>
      </c>
      <c r="LG7" s="47">
        <v>1</v>
      </c>
      <c r="LH7" s="47">
        <v>0</v>
      </c>
      <c r="LI7" s="47">
        <v>0</v>
      </c>
      <c r="LJ7" s="47">
        <v>0</v>
      </c>
      <c r="LK7" s="47">
        <v>1</v>
      </c>
      <c r="LL7" s="47">
        <v>0</v>
      </c>
      <c r="LM7" s="47">
        <v>0</v>
      </c>
      <c r="LN7" s="47">
        <v>1</v>
      </c>
      <c r="LO7" s="47">
        <v>0</v>
      </c>
      <c r="LQ7" s="47">
        <v>7</v>
      </c>
      <c r="LR7" s="47">
        <v>0</v>
      </c>
      <c r="LS7" s="47">
        <v>0</v>
      </c>
      <c r="LT7" s="47">
        <v>1</v>
      </c>
      <c r="LU7" s="47">
        <v>0</v>
      </c>
      <c r="LV7" s="47">
        <v>0</v>
      </c>
      <c r="LW7" s="47">
        <v>1</v>
      </c>
      <c r="LY7" s="47">
        <v>1</v>
      </c>
      <c r="LZ7" s="47" t="s">
        <v>1164</v>
      </c>
      <c r="MA7" s="47" t="s">
        <v>1166</v>
      </c>
      <c r="MB7" s="47" t="s">
        <v>1173</v>
      </c>
      <c r="MC7" s="47">
        <v>2</v>
      </c>
      <c r="MD7" s="47">
        <v>15</v>
      </c>
      <c r="ME7" s="47">
        <v>1</v>
      </c>
      <c r="MF7" s="47">
        <v>1</v>
      </c>
      <c r="MG7" s="47">
        <v>0</v>
      </c>
      <c r="MH7" s="47">
        <v>0</v>
      </c>
      <c r="MI7" s="47">
        <v>0</v>
      </c>
      <c r="MK7" s="47">
        <v>1</v>
      </c>
      <c r="ML7" s="47">
        <v>0</v>
      </c>
      <c r="MM7" s="47">
        <v>0</v>
      </c>
      <c r="MN7" s="47" t="s">
        <v>277</v>
      </c>
      <c r="MQ7" s="47">
        <v>2</v>
      </c>
      <c r="MS7" s="47" t="s">
        <v>314</v>
      </c>
      <c r="MU7" s="47" t="s">
        <v>964</v>
      </c>
      <c r="MV7" s="47">
        <v>1</v>
      </c>
      <c r="MW7" s="47" t="s">
        <v>903</v>
      </c>
      <c r="MY7" s="47">
        <v>0</v>
      </c>
      <c r="MZ7" s="47">
        <v>0</v>
      </c>
      <c r="NC7" s="47">
        <v>0</v>
      </c>
      <c r="NE7" s="47" t="s">
        <v>959</v>
      </c>
      <c r="NF7" s="47" t="s">
        <v>555</v>
      </c>
      <c r="NH7" s="47" t="s">
        <v>1215</v>
      </c>
      <c r="NL7" s="47" t="s">
        <v>1182</v>
      </c>
      <c r="NM7" s="47" t="s">
        <v>94</v>
      </c>
      <c r="NN7" s="47" t="s">
        <v>574</v>
      </c>
      <c r="NP7" s="47" t="s">
        <v>1219</v>
      </c>
      <c r="NQ7" s="47" t="s">
        <v>1200</v>
      </c>
      <c r="NR7" s="47" t="s">
        <v>1222</v>
      </c>
      <c r="NS7" s="47" t="s">
        <v>1227</v>
      </c>
      <c r="NT7" s="47" t="s">
        <v>192</v>
      </c>
      <c r="NU7" s="47" t="s">
        <v>1228</v>
      </c>
      <c r="NV7" s="47" t="s">
        <v>1179</v>
      </c>
      <c r="NW7" s="47" t="s">
        <v>725</v>
      </c>
      <c r="NX7" s="47" t="s">
        <v>1231</v>
      </c>
      <c r="NY7" s="47" t="s">
        <v>1234</v>
      </c>
      <c r="OB7" s="47" t="s">
        <v>226</v>
      </c>
      <c r="OC7" s="47" t="s">
        <v>1210</v>
      </c>
      <c r="OE7" s="47" t="s">
        <v>910</v>
      </c>
      <c r="OF7" s="47" t="s">
        <v>1237</v>
      </c>
      <c r="OG7" s="47" t="s">
        <v>189</v>
      </c>
      <c r="OJ7" s="47" t="s">
        <v>141</v>
      </c>
      <c r="OL7" s="48" t="s">
        <v>1238</v>
      </c>
      <c r="ON7" s="48" t="s">
        <v>1241</v>
      </c>
      <c r="OS7" s="47" t="s">
        <v>1179</v>
      </c>
      <c r="OU7" s="48" t="str">
        <f t="shared" si="0"/>
        <v>200,000円～200,000円</v>
      </c>
      <c r="OV7" s="47" t="s">
        <v>1243</v>
      </c>
      <c r="OW7" s="47" t="s">
        <v>1245</v>
      </c>
      <c r="OX7" s="47" t="s">
        <v>1246</v>
      </c>
      <c r="OY7" s="47" t="s">
        <v>1247</v>
      </c>
      <c r="OZ7" s="47" t="s">
        <v>507</v>
      </c>
      <c r="PA7" s="47" t="s">
        <v>1252</v>
      </c>
      <c r="PB7" s="47" t="s">
        <v>1256</v>
      </c>
      <c r="PC7" s="47" t="s">
        <v>860</v>
      </c>
      <c r="PE7" s="47" t="s">
        <v>1159</v>
      </c>
      <c r="PF7" s="47" t="s">
        <v>1256</v>
      </c>
      <c r="PG7" s="47" t="s">
        <v>833</v>
      </c>
      <c r="PH7" s="47" t="s">
        <v>1257</v>
      </c>
      <c r="PJ7" s="47" t="s">
        <v>110</v>
      </c>
      <c r="PK7" s="47" t="s">
        <v>721</v>
      </c>
      <c r="PO7" s="47" t="s">
        <v>1182</v>
      </c>
      <c r="PP7" s="47" t="s">
        <v>376</v>
      </c>
      <c r="PQ7" s="47" t="s">
        <v>1179</v>
      </c>
      <c r="PR7" s="47" t="s">
        <v>1260</v>
      </c>
      <c r="PU7" s="47" t="s">
        <v>501</v>
      </c>
      <c r="PV7" s="47" t="s">
        <v>177</v>
      </c>
      <c r="PW7" s="47" t="s">
        <v>1264</v>
      </c>
      <c r="PX7" s="47" t="s">
        <v>782</v>
      </c>
      <c r="PY7" s="49" t="s">
        <v>1268</v>
      </c>
      <c r="QA7" s="49" t="s">
        <v>869</v>
      </c>
      <c r="QB7" s="49" t="s">
        <v>1115</v>
      </c>
      <c r="QC7" s="49" t="s">
        <v>978</v>
      </c>
      <c r="QD7" s="49" t="s">
        <v>989</v>
      </c>
      <c r="QE7" s="49" t="s">
        <v>989</v>
      </c>
      <c r="QH7" s="49" t="s">
        <v>1179</v>
      </c>
      <c r="QJ7" s="49" t="s">
        <v>535</v>
      </c>
      <c r="QL7" s="49" t="s">
        <v>1185</v>
      </c>
      <c r="QM7" s="49" t="s">
        <v>817</v>
      </c>
      <c r="QN7" s="49" t="s">
        <v>1183</v>
      </c>
      <c r="QP7" s="49" t="s">
        <v>1271</v>
      </c>
      <c r="QQ7" s="49" t="s">
        <v>1273</v>
      </c>
      <c r="QR7" s="49" t="s">
        <v>1275</v>
      </c>
      <c r="QS7" s="49" t="s">
        <v>574</v>
      </c>
      <c r="QT7" s="49" t="s">
        <v>107</v>
      </c>
      <c r="QV7" s="49" t="s">
        <v>1280</v>
      </c>
      <c r="QX7" s="49" t="s">
        <v>867</v>
      </c>
      <c r="SC7" s="49" t="s">
        <v>1207</v>
      </c>
    </row>
    <row r="8" spans="1:497" ht="134.25" customHeight="1">
      <c r="A8" s="47" t="s">
        <v>605</v>
      </c>
      <c r="B8" s="47" t="s">
        <v>1570</v>
      </c>
      <c r="C8" s="47">
        <v>6140001039844</v>
      </c>
      <c r="D8" s="47">
        <v>3</v>
      </c>
      <c r="E8" s="47">
        <v>1960</v>
      </c>
      <c r="F8" s="47">
        <v>15000</v>
      </c>
      <c r="G8" s="47">
        <v>69</v>
      </c>
      <c r="H8" s="47" t="s">
        <v>2297</v>
      </c>
      <c r="I8" s="47" t="s">
        <v>949</v>
      </c>
      <c r="J8" s="47" t="s">
        <v>1689</v>
      </c>
      <c r="K8" s="47" t="s">
        <v>2300</v>
      </c>
      <c r="L8" s="47" t="s">
        <v>2301</v>
      </c>
      <c r="M8" s="47" t="s">
        <v>2302</v>
      </c>
      <c r="N8" s="47" t="s">
        <v>1173</v>
      </c>
      <c r="O8" s="47">
        <v>2</v>
      </c>
      <c r="P8" s="47">
        <v>5</v>
      </c>
      <c r="Q8" s="47" t="s">
        <v>1775</v>
      </c>
      <c r="R8" s="47" t="s">
        <v>492</v>
      </c>
      <c r="U8" s="47" t="s">
        <v>1298</v>
      </c>
      <c r="V8" s="47">
        <v>0</v>
      </c>
      <c r="W8" s="47">
        <v>0</v>
      </c>
      <c r="X8" s="47">
        <v>0</v>
      </c>
      <c r="Y8" s="47">
        <v>0</v>
      </c>
      <c r="Z8" s="47">
        <v>0</v>
      </c>
      <c r="AA8" s="47">
        <v>0</v>
      </c>
      <c r="AB8" s="47">
        <v>1</v>
      </c>
      <c r="AC8" s="47">
        <v>1</v>
      </c>
      <c r="AD8" s="47" t="s">
        <v>2290</v>
      </c>
      <c r="AI8" s="47">
        <v>804</v>
      </c>
      <c r="AJ8" s="47">
        <v>28208</v>
      </c>
      <c r="AK8" s="47" t="s">
        <v>1014</v>
      </c>
      <c r="AL8" s="47" t="s">
        <v>1103</v>
      </c>
      <c r="AM8" s="47" t="s">
        <v>2097</v>
      </c>
      <c r="AO8" s="47" t="s">
        <v>2127</v>
      </c>
      <c r="AP8" s="47" t="s">
        <v>1179</v>
      </c>
      <c r="AQ8" s="47" t="s">
        <v>1179</v>
      </c>
      <c r="AR8" s="47" t="s">
        <v>1179</v>
      </c>
      <c r="AS8" s="47" t="s">
        <v>1179</v>
      </c>
      <c r="AT8" s="47" t="s">
        <v>1179</v>
      </c>
      <c r="AU8" s="47" t="s">
        <v>1179</v>
      </c>
      <c r="AV8" s="47" t="s">
        <v>1182</v>
      </c>
      <c r="AW8" s="47" t="s">
        <v>1182</v>
      </c>
      <c r="BB8" s="47" t="s">
        <v>2303</v>
      </c>
      <c r="BE8" s="47" t="s">
        <v>2301</v>
      </c>
      <c r="BF8" s="47" t="s">
        <v>2301</v>
      </c>
      <c r="BG8" s="47" t="s">
        <v>2302</v>
      </c>
      <c r="BH8" s="47" t="s">
        <v>2302</v>
      </c>
      <c r="BI8" s="47" t="s">
        <v>1173</v>
      </c>
      <c r="BJ8" s="47" t="s">
        <v>1173</v>
      </c>
      <c r="BL8" s="47">
        <v>28211</v>
      </c>
      <c r="BM8" s="52">
        <v>46356</v>
      </c>
      <c r="BN8" s="47">
        <v>1</v>
      </c>
      <c r="BO8" s="47">
        <v>0</v>
      </c>
      <c r="BP8" s="47">
        <v>2</v>
      </c>
      <c r="BQ8" s="52">
        <v>46293</v>
      </c>
      <c r="BS8" s="47">
        <v>0</v>
      </c>
      <c r="BT8" s="47">
        <v>1</v>
      </c>
      <c r="BU8" s="47">
        <v>2</v>
      </c>
      <c r="CC8" s="47" t="s">
        <v>731</v>
      </c>
      <c r="CD8" s="47" t="s">
        <v>49</v>
      </c>
      <c r="CE8" s="47" t="s">
        <v>260</v>
      </c>
      <c r="CF8" s="47" t="s">
        <v>591</v>
      </c>
      <c r="CI8" s="47">
        <v>28208</v>
      </c>
      <c r="CM8" s="47">
        <v>0</v>
      </c>
      <c r="CN8" s="47">
        <v>1</v>
      </c>
      <c r="CO8" s="47" t="s">
        <v>2305</v>
      </c>
      <c r="CP8" s="47" t="s">
        <v>37</v>
      </c>
      <c r="CQ8" s="47" t="s">
        <v>2307</v>
      </c>
      <c r="CS8" s="47">
        <v>3</v>
      </c>
      <c r="CW8" s="47">
        <v>2821</v>
      </c>
      <c r="CX8" s="47" t="s">
        <v>1570</v>
      </c>
      <c r="CY8" s="47">
        <v>0</v>
      </c>
      <c r="CZ8" s="47">
        <v>2821</v>
      </c>
      <c r="DA8" s="47" t="s">
        <v>1570</v>
      </c>
      <c r="DB8" s="47">
        <v>0</v>
      </c>
      <c r="DC8" s="47">
        <v>3</v>
      </c>
      <c r="DD8" s="47">
        <v>0</v>
      </c>
      <c r="DH8" s="47" t="s">
        <v>214</v>
      </c>
      <c r="DJ8" s="54">
        <v>46293</v>
      </c>
      <c r="DM8" s="47" t="s">
        <v>1193</v>
      </c>
      <c r="DN8" s="47" t="s">
        <v>1194</v>
      </c>
      <c r="DR8" s="47" t="s">
        <v>124</v>
      </c>
      <c r="DS8" s="47" t="s">
        <v>124</v>
      </c>
      <c r="DX8" s="47" t="s">
        <v>1001</v>
      </c>
      <c r="EB8" s="47" t="s">
        <v>1198</v>
      </c>
      <c r="EC8" s="47" t="s">
        <v>1207</v>
      </c>
      <c r="EE8" s="47" t="s">
        <v>2308</v>
      </c>
      <c r="EF8" s="47">
        <v>5</v>
      </c>
      <c r="EH8" s="47">
        <v>0</v>
      </c>
      <c r="EJ8" s="47">
        <v>2</v>
      </c>
      <c r="EM8" s="47">
        <v>1</v>
      </c>
      <c r="EN8" s="47">
        <v>0</v>
      </c>
      <c r="EO8" s="47">
        <v>1</v>
      </c>
      <c r="EP8" s="47">
        <v>1</v>
      </c>
      <c r="ER8" s="47">
        <v>1</v>
      </c>
      <c r="ES8" s="47" t="s">
        <v>1379</v>
      </c>
      <c r="ET8" s="47">
        <v>1</v>
      </c>
      <c r="EV8" s="47">
        <v>1</v>
      </c>
      <c r="EW8" s="47" t="s">
        <v>2301</v>
      </c>
      <c r="EX8" s="47" t="s">
        <v>2302</v>
      </c>
      <c r="EY8" s="47" t="s">
        <v>1173</v>
      </c>
      <c r="EZ8" s="47">
        <v>2</v>
      </c>
      <c r="FA8" s="47">
        <v>5</v>
      </c>
      <c r="FB8" s="47">
        <v>0</v>
      </c>
      <c r="FD8" s="47">
        <v>41</v>
      </c>
      <c r="FE8" s="47">
        <v>25</v>
      </c>
      <c r="FF8" s="47">
        <v>23</v>
      </c>
      <c r="FG8" s="47">
        <v>1</v>
      </c>
      <c r="FH8" s="47">
        <v>1</v>
      </c>
      <c r="FJ8" s="47">
        <v>1</v>
      </c>
      <c r="FK8" s="47">
        <v>1</v>
      </c>
      <c r="FL8" s="47">
        <v>0</v>
      </c>
      <c r="FN8" s="47">
        <v>1</v>
      </c>
      <c r="FS8" s="47">
        <v>3</v>
      </c>
      <c r="FV8" s="47">
        <v>2</v>
      </c>
      <c r="FW8" s="47" t="s">
        <v>1377</v>
      </c>
      <c r="FY8" s="47">
        <v>0</v>
      </c>
      <c r="FZ8" s="47">
        <v>1</v>
      </c>
      <c r="GA8" s="47">
        <v>1</v>
      </c>
      <c r="GF8" s="47">
        <v>0</v>
      </c>
      <c r="GG8" s="47">
        <v>4</v>
      </c>
      <c r="GK8" s="47">
        <v>1172</v>
      </c>
      <c r="GL8" s="47">
        <v>1200</v>
      </c>
      <c r="GY8" s="47">
        <v>0</v>
      </c>
      <c r="HC8" s="48">
        <v>1172</v>
      </c>
      <c r="HD8" s="48">
        <v>1200</v>
      </c>
      <c r="HG8" s="47">
        <v>1</v>
      </c>
      <c r="HH8" s="47">
        <v>1</v>
      </c>
      <c r="HI8" s="47">
        <v>20000</v>
      </c>
      <c r="HJ8" s="47">
        <v>2</v>
      </c>
      <c r="HM8" s="47">
        <v>1</v>
      </c>
      <c r="HN8" s="47">
        <v>2</v>
      </c>
      <c r="HO8" s="47">
        <v>25</v>
      </c>
      <c r="HQ8" s="47">
        <v>1</v>
      </c>
      <c r="HR8" s="47">
        <v>0</v>
      </c>
      <c r="HY8" s="47">
        <v>0</v>
      </c>
      <c r="IF8" s="47">
        <v>2</v>
      </c>
      <c r="IN8" s="47">
        <v>630</v>
      </c>
      <c r="IO8" s="47">
        <v>1600</v>
      </c>
      <c r="IP8" s="47">
        <v>5</v>
      </c>
      <c r="IQ8" s="47">
        <v>0</v>
      </c>
      <c r="IR8" s="47">
        <v>1</v>
      </c>
      <c r="IS8" s="47" t="s">
        <v>2008</v>
      </c>
      <c r="IT8" s="47">
        <v>1</v>
      </c>
      <c r="IU8" s="47">
        <v>5</v>
      </c>
      <c r="IV8" s="47">
        <v>0</v>
      </c>
      <c r="IX8" s="47">
        <v>0</v>
      </c>
      <c r="IY8" s="47">
        <v>2</v>
      </c>
      <c r="JB8" s="47">
        <v>2</v>
      </c>
      <c r="JC8" s="47">
        <v>4</v>
      </c>
      <c r="JD8" s="47">
        <v>1</v>
      </c>
      <c r="JE8" s="47">
        <v>0</v>
      </c>
      <c r="JF8" s="47">
        <v>0</v>
      </c>
      <c r="JG8" s="47">
        <v>0</v>
      </c>
      <c r="JH8" s="47">
        <v>0</v>
      </c>
      <c r="JI8" s="47">
        <v>0</v>
      </c>
      <c r="JJ8" s="47">
        <v>0</v>
      </c>
      <c r="JK8" s="47">
        <v>0</v>
      </c>
      <c r="JL8" s="47">
        <v>0</v>
      </c>
      <c r="JM8" s="47">
        <v>1</v>
      </c>
      <c r="JN8" s="47">
        <v>1</v>
      </c>
      <c r="JR8" s="47">
        <v>0</v>
      </c>
      <c r="JS8" s="47">
        <v>1</v>
      </c>
      <c r="JT8" s="47">
        <v>1</v>
      </c>
      <c r="JU8" s="47">
        <v>0</v>
      </c>
      <c r="JV8" s="47">
        <v>0</v>
      </c>
      <c r="JW8" s="47">
        <v>0</v>
      </c>
      <c r="JX8" s="47">
        <v>0</v>
      </c>
      <c r="JY8" s="47">
        <v>0</v>
      </c>
      <c r="KA8" s="47">
        <v>1</v>
      </c>
      <c r="KB8" s="47">
        <v>0</v>
      </c>
      <c r="KC8" s="47">
        <v>0</v>
      </c>
      <c r="KD8" s="47">
        <v>0</v>
      </c>
      <c r="KF8" s="47">
        <v>1</v>
      </c>
      <c r="KG8" s="47">
        <v>0</v>
      </c>
      <c r="KH8" s="47">
        <v>0</v>
      </c>
      <c r="KI8" s="47">
        <v>0</v>
      </c>
      <c r="KJ8" s="47">
        <v>0</v>
      </c>
      <c r="KK8" s="47">
        <v>0</v>
      </c>
      <c r="KM8" s="47">
        <v>0</v>
      </c>
      <c r="KP8" s="47">
        <v>0</v>
      </c>
      <c r="KQ8" s="47">
        <v>0</v>
      </c>
      <c r="KT8" s="47">
        <v>0</v>
      </c>
      <c r="KU8" s="47">
        <v>0</v>
      </c>
      <c r="KX8" s="47">
        <v>0</v>
      </c>
      <c r="KY8" s="47">
        <v>0</v>
      </c>
      <c r="KZ8" s="47">
        <v>1</v>
      </c>
      <c r="LB8" s="47">
        <v>0</v>
      </c>
      <c r="LD8" s="47">
        <v>1</v>
      </c>
      <c r="LE8" s="47">
        <v>1</v>
      </c>
      <c r="LG8" s="47">
        <v>1</v>
      </c>
      <c r="LH8" s="47">
        <v>0</v>
      </c>
      <c r="LI8" s="47">
        <v>0</v>
      </c>
      <c r="LJ8" s="47">
        <v>0</v>
      </c>
      <c r="LK8" s="47">
        <v>1</v>
      </c>
      <c r="LL8" s="47">
        <v>0</v>
      </c>
      <c r="LM8" s="47">
        <v>0</v>
      </c>
      <c r="LN8" s="47">
        <v>1</v>
      </c>
      <c r="LO8" s="47">
        <v>0</v>
      </c>
      <c r="LQ8" s="47">
        <v>4</v>
      </c>
      <c r="LR8" s="47">
        <v>0</v>
      </c>
      <c r="LS8" s="47">
        <v>0</v>
      </c>
      <c r="LT8" s="47">
        <v>1</v>
      </c>
      <c r="LU8" s="47">
        <v>0</v>
      </c>
      <c r="LV8" s="47">
        <v>0</v>
      </c>
      <c r="LW8" s="47">
        <v>1</v>
      </c>
      <c r="LY8" s="47">
        <v>1</v>
      </c>
      <c r="LZ8" s="47" t="s">
        <v>2301</v>
      </c>
      <c r="MA8" s="47" t="s">
        <v>2302</v>
      </c>
      <c r="MB8" s="47" t="s">
        <v>1173</v>
      </c>
      <c r="MC8" s="47">
        <v>2</v>
      </c>
      <c r="MD8" s="47">
        <v>5</v>
      </c>
      <c r="ME8" s="47">
        <v>1</v>
      </c>
      <c r="MF8" s="47">
        <v>1</v>
      </c>
      <c r="MG8" s="47">
        <v>0</v>
      </c>
      <c r="MH8" s="47">
        <v>0</v>
      </c>
      <c r="MI8" s="47">
        <v>0</v>
      </c>
      <c r="MK8" s="47">
        <v>1</v>
      </c>
      <c r="ML8" s="47">
        <v>0</v>
      </c>
      <c r="MM8" s="47">
        <v>0</v>
      </c>
      <c r="MN8" s="47" t="s">
        <v>277</v>
      </c>
      <c r="MQ8" s="47">
        <v>2</v>
      </c>
      <c r="MS8" s="47" t="s">
        <v>314</v>
      </c>
      <c r="MU8" s="47" t="s">
        <v>1285</v>
      </c>
      <c r="MV8" s="47">
        <v>1</v>
      </c>
      <c r="MW8" s="47" t="s">
        <v>1775</v>
      </c>
      <c r="MY8" s="47">
        <v>0</v>
      </c>
      <c r="MZ8" s="47">
        <v>0</v>
      </c>
      <c r="NB8" s="47" t="s">
        <v>2309</v>
      </c>
      <c r="NC8" s="47">
        <v>0</v>
      </c>
      <c r="NE8" s="47" t="s">
        <v>2310</v>
      </c>
      <c r="NF8" s="47" t="s">
        <v>948</v>
      </c>
      <c r="NG8" s="47" t="s">
        <v>1179</v>
      </c>
      <c r="NH8" s="47" t="s">
        <v>595</v>
      </c>
      <c r="NJ8" s="47" t="s">
        <v>405</v>
      </c>
      <c r="NK8" s="47" t="s">
        <v>1545</v>
      </c>
      <c r="NL8" s="47" t="s">
        <v>1182</v>
      </c>
      <c r="NM8" s="47" t="s">
        <v>94</v>
      </c>
      <c r="NN8" s="47" t="s">
        <v>2127</v>
      </c>
      <c r="NP8" s="47" t="s">
        <v>485</v>
      </c>
      <c r="NQ8" s="47" t="s">
        <v>2063</v>
      </c>
      <c r="NR8" s="47" t="s">
        <v>1784</v>
      </c>
      <c r="NS8" s="47" t="s">
        <v>1227</v>
      </c>
      <c r="NT8" s="47" t="s">
        <v>192</v>
      </c>
      <c r="NU8" s="47" t="s">
        <v>1228</v>
      </c>
      <c r="NV8" s="47" t="s">
        <v>1179</v>
      </c>
      <c r="NW8" s="47" t="s">
        <v>1234</v>
      </c>
      <c r="NX8" s="47" t="s">
        <v>1234</v>
      </c>
      <c r="NY8" s="47" t="s">
        <v>1234</v>
      </c>
      <c r="OB8" s="47" t="s">
        <v>189</v>
      </c>
      <c r="OC8" s="47" t="s">
        <v>1377</v>
      </c>
      <c r="OE8" s="47" t="s">
        <v>910</v>
      </c>
      <c r="OF8" s="47" t="s">
        <v>1237</v>
      </c>
      <c r="OL8" s="48" t="s">
        <v>619</v>
      </c>
      <c r="ON8" s="48" t="s">
        <v>1552</v>
      </c>
      <c r="OS8" s="47" t="s">
        <v>1179</v>
      </c>
      <c r="OU8" s="48" t="str">
        <f t="shared" si="0"/>
        <v>1,172円～1,200円</v>
      </c>
      <c r="OW8" s="47" t="s">
        <v>1245</v>
      </c>
      <c r="OX8" s="47" t="s">
        <v>2082</v>
      </c>
      <c r="OY8" s="47" t="s">
        <v>1352</v>
      </c>
      <c r="OZ8" s="47" t="s">
        <v>1580</v>
      </c>
      <c r="PA8" s="47" t="s">
        <v>1252</v>
      </c>
      <c r="PB8" s="47" t="s">
        <v>1400</v>
      </c>
      <c r="PE8" s="47" t="s">
        <v>139</v>
      </c>
      <c r="PJ8" s="47" t="s">
        <v>110</v>
      </c>
      <c r="PN8" s="47" t="s">
        <v>2311</v>
      </c>
      <c r="PO8" s="47" t="s">
        <v>1182</v>
      </c>
      <c r="PP8" s="47" t="s">
        <v>1294</v>
      </c>
      <c r="PQ8" s="47" t="s">
        <v>1179</v>
      </c>
      <c r="PR8" s="47" t="s">
        <v>1357</v>
      </c>
      <c r="PS8" s="47" t="s">
        <v>170</v>
      </c>
      <c r="PT8" s="47" t="s">
        <v>820</v>
      </c>
      <c r="PU8" s="47" t="s">
        <v>501</v>
      </c>
      <c r="PV8" s="47" t="s">
        <v>177</v>
      </c>
      <c r="PY8" s="49" t="s">
        <v>1299</v>
      </c>
      <c r="QB8" s="49" t="s">
        <v>1179</v>
      </c>
      <c r="QC8" s="49" t="s">
        <v>1179</v>
      </c>
      <c r="QD8" s="49" t="s">
        <v>1179</v>
      </c>
      <c r="QE8" s="49" t="s">
        <v>1179</v>
      </c>
      <c r="QH8" s="49" t="s">
        <v>1179</v>
      </c>
      <c r="QJ8" s="49" t="s">
        <v>535</v>
      </c>
      <c r="QK8" s="49" t="s">
        <v>1437</v>
      </c>
      <c r="QL8" s="49" t="s">
        <v>1185</v>
      </c>
      <c r="QM8" s="49" t="s">
        <v>817</v>
      </c>
      <c r="QN8" s="49" t="s">
        <v>1183</v>
      </c>
      <c r="QP8" s="49" t="s">
        <v>1891</v>
      </c>
      <c r="QQ8" s="49" t="s">
        <v>1273</v>
      </c>
      <c r="QR8" s="49" t="s">
        <v>1275</v>
      </c>
      <c r="QS8" s="49" t="s">
        <v>2127</v>
      </c>
      <c r="QT8" s="49" t="s">
        <v>107</v>
      </c>
      <c r="QV8" s="49" t="s">
        <v>1280</v>
      </c>
      <c r="QX8" s="49" t="s">
        <v>867</v>
      </c>
      <c r="SC8" s="49" t="s">
        <v>1207</v>
      </c>
    </row>
    <row r="9" spans="1:497" ht="134.25" customHeight="1">
      <c r="A9" s="47" t="s">
        <v>2312</v>
      </c>
      <c r="B9" s="47" t="s">
        <v>408</v>
      </c>
      <c r="C9" s="47">
        <v>7140005007516</v>
      </c>
      <c r="D9" s="47">
        <v>4</v>
      </c>
      <c r="E9" s="47">
        <v>1990</v>
      </c>
      <c r="G9" s="47">
        <v>436</v>
      </c>
      <c r="H9" s="47" t="s">
        <v>2314</v>
      </c>
      <c r="I9" s="47" t="s">
        <v>2107</v>
      </c>
      <c r="J9" s="47" t="s">
        <v>814</v>
      </c>
      <c r="K9" s="47" t="s">
        <v>661</v>
      </c>
      <c r="L9" s="47" t="s">
        <v>1164</v>
      </c>
      <c r="M9" s="47" t="s">
        <v>2315</v>
      </c>
      <c r="N9" s="47" t="s">
        <v>186</v>
      </c>
      <c r="O9" s="47">
        <v>2</v>
      </c>
      <c r="P9" s="47">
        <v>10</v>
      </c>
      <c r="Q9" s="47" t="s">
        <v>2316</v>
      </c>
      <c r="R9" s="47" t="s">
        <v>2317</v>
      </c>
      <c r="U9" s="47" t="s">
        <v>1690</v>
      </c>
      <c r="V9" s="47">
        <v>0</v>
      </c>
      <c r="W9" s="47">
        <v>0</v>
      </c>
      <c r="X9" s="47">
        <v>1</v>
      </c>
      <c r="Y9" s="47">
        <v>0</v>
      </c>
      <c r="Z9" s="47">
        <v>0</v>
      </c>
      <c r="AA9" s="47">
        <v>0</v>
      </c>
      <c r="AB9" s="47">
        <v>1</v>
      </c>
      <c r="AC9" s="47">
        <v>1</v>
      </c>
      <c r="AD9" s="47" t="s">
        <v>2318</v>
      </c>
      <c r="AI9" s="47">
        <v>855</v>
      </c>
      <c r="AJ9" s="47">
        <v>28208</v>
      </c>
      <c r="AK9" s="47" t="s">
        <v>1178</v>
      </c>
      <c r="AM9" s="47" t="s">
        <v>1727</v>
      </c>
      <c r="AO9" s="47" t="s">
        <v>1317</v>
      </c>
      <c r="AP9" s="47" t="s">
        <v>1179</v>
      </c>
      <c r="AQ9" s="47" t="s">
        <v>1179</v>
      </c>
      <c r="AR9" s="47" t="s">
        <v>1182</v>
      </c>
      <c r="AS9" s="47" t="s">
        <v>1179</v>
      </c>
      <c r="AT9" s="47" t="s">
        <v>1179</v>
      </c>
      <c r="AU9" s="47" t="s">
        <v>1179</v>
      </c>
      <c r="AV9" s="47" t="s">
        <v>1182</v>
      </c>
      <c r="AW9" s="47" t="s">
        <v>1182</v>
      </c>
      <c r="BB9" s="47" t="s">
        <v>2060</v>
      </c>
      <c r="BE9" s="47" t="s">
        <v>1164</v>
      </c>
      <c r="BF9" s="47" t="s">
        <v>1164</v>
      </c>
      <c r="BG9" s="47" t="s">
        <v>2315</v>
      </c>
      <c r="BH9" s="47" t="s">
        <v>2315</v>
      </c>
      <c r="BI9" s="47" t="s">
        <v>186</v>
      </c>
      <c r="BJ9" s="47" t="s">
        <v>186</v>
      </c>
      <c r="BK9" s="47" t="s">
        <v>4</v>
      </c>
      <c r="BL9" s="47">
        <v>28211</v>
      </c>
      <c r="BM9" s="52">
        <v>46356</v>
      </c>
      <c r="BN9" s="47">
        <v>1</v>
      </c>
      <c r="BO9" s="47">
        <v>0</v>
      </c>
      <c r="BP9" s="47">
        <v>1</v>
      </c>
      <c r="BQ9" s="52">
        <v>46293</v>
      </c>
      <c r="BS9" s="47">
        <v>0</v>
      </c>
      <c r="BT9" s="47">
        <v>1</v>
      </c>
      <c r="BU9" s="47">
        <v>2</v>
      </c>
      <c r="CB9" s="47" t="s">
        <v>1184</v>
      </c>
      <c r="CC9" s="47" t="s">
        <v>731</v>
      </c>
      <c r="CD9" s="47" t="s">
        <v>49</v>
      </c>
      <c r="CE9" s="47" t="s">
        <v>260</v>
      </c>
      <c r="CF9" s="47" t="s">
        <v>591</v>
      </c>
      <c r="CI9" s="47">
        <v>28208</v>
      </c>
      <c r="CM9" s="47">
        <v>0</v>
      </c>
      <c r="CN9" s="47">
        <v>1</v>
      </c>
      <c r="CO9" s="47" t="s">
        <v>2319</v>
      </c>
      <c r="CP9" s="47" t="s">
        <v>1679</v>
      </c>
      <c r="CQ9" s="47" t="s">
        <v>2120</v>
      </c>
      <c r="CS9" s="47">
        <v>3</v>
      </c>
      <c r="CW9" s="47">
        <v>2821</v>
      </c>
      <c r="CX9" s="47" t="s">
        <v>408</v>
      </c>
      <c r="CY9" s="47">
        <v>0</v>
      </c>
      <c r="CZ9" s="47">
        <v>2821</v>
      </c>
      <c r="DA9" s="47" t="s">
        <v>408</v>
      </c>
      <c r="DB9" s="47">
        <v>0</v>
      </c>
      <c r="DC9" s="47">
        <v>3</v>
      </c>
      <c r="DD9" s="47">
        <v>0</v>
      </c>
      <c r="DE9" s="53"/>
      <c r="DH9" s="47" t="s">
        <v>1191</v>
      </c>
      <c r="DJ9" s="54">
        <v>46293</v>
      </c>
      <c r="DM9" s="47" t="s">
        <v>1193</v>
      </c>
      <c r="DN9" s="47" t="s">
        <v>1194</v>
      </c>
      <c r="DR9" s="47" t="s">
        <v>124</v>
      </c>
      <c r="DS9" s="47" t="s">
        <v>124</v>
      </c>
      <c r="DX9" s="47" t="s">
        <v>1001</v>
      </c>
      <c r="EB9" s="47" t="s">
        <v>1198</v>
      </c>
      <c r="EC9" s="47" t="s">
        <v>1207</v>
      </c>
      <c r="ED9" s="54"/>
      <c r="EE9" s="47" t="s">
        <v>960</v>
      </c>
      <c r="EF9" s="47">
        <v>1</v>
      </c>
      <c r="EJ9" s="47">
        <v>1</v>
      </c>
      <c r="ER9" s="47">
        <v>1</v>
      </c>
      <c r="ES9" s="47" t="s">
        <v>1379</v>
      </c>
      <c r="ET9" s="47">
        <v>1</v>
      </c>
      <c r="EV9" s="47">
        <v>1</v>
      </c>
      <c r="EW9" s="47" t="s">
        <v>1164</v>
      </c>
      <c r="EX9" s="47" t="s">
        <v>2315</v>
      </c>
      <c r="EY9" s="47" t="s">
        <v>186</v>
      </c>
      <c r="EZ9" s="47">
        <v>2</v>
      </c>
      <c r="FA9" s="47">
        <v>10</v>
      </c>
      <c r="FB9" s="47">
        <v>0</v>
      </c>
      <c r="FD9" s="47">
        <v>48</v>
      </c>
      <c r="FE9" s="47">
        <v>32</v>
      </c>
      <c r="FF9" s="47">
        <v>19</v>
      </c>
      <c r="FG9" s="47">
        <v>1</v>
      </c>
      <c r="FH9" s="47">
        <v>1</v>
      </c>
      <c r="FJ9" s="47">
        <v>1</v>
      </c>
      <c r="FK9" s="47">
        <v>1</v>
      </c>
      <c r="FL9" s="47">
        <v>1</v>
      </c>
      <c r="FM9" s="47" t="s">
        <v>808</v>
      </c>
      <c r="FN9" s="47">
        <v>2</v>
      </c>
      <c r="FO9" s="47">
        <v>18</v>
      </c>
      <c r="FP9" s="47">
        <v>59</v>
      </c>
      <c r="FQ9" s="47">
        <v>21</v>
      </c>
      <c r="FR9" s="47" t="s">
        <v>2320</v>
      </c>
      <c r="FS9" s="47">
        <v>1</v>
      </c>
      <c r="FT9" s="47">
        <v>3</v>
      </c>
      <c r="FV9" s="47">
        <v>3</v>
      </c>
      <c r="FY9" s="47">
        <v>0</v>
      </c>
      <c r="FZ9" s="47">
        <v>1</v>
      </c>
      <c r="GA9" s="47">
        <v>1</v>
      </c>
      <c r="GE9" s="47" t="s">
        <v>141</v>
      </c>
      <c r="GF9" s="47">
        <v>0</v>
      </c>
      <c r="GG9" s="47">
        <v>1</v>
      </c>
      <c r="GK9" s="47">
        <v>165000</v>
      </c>
      <c r="GL9" s="47">
        <v>172000</v>
      </c>
      <c r="GM9" s="47" t="s">
        <v>578</v>
      </c>
      <c r="GQ9" s="47">
        <v>60000</v>
      </c>
      <c r="GU9" s="47">
        <v>60000</v>
      </c>
      <c r="GY9" s="47">
        <v>0</v>
      </c>
      <c r="HC9" s="48">
        <v>225000</v>
      </c>
      <c r="HD9" s="48">
        <v>232000</v>
      </c>
      <c r="HE9" s="47" t="s">
        <v>2321</v>
      </c>
      <c r="HF9" s="47">
        <v>21</v>
      </c>
      <c r="HG9" s="47">
        <v>1</v>
      </c>
      <c r="HH9" s="47">
        <v>1</v>
      </c>
      <c r="HI9" s="47">
        <v>30000</v>
      </c>
      <c r="HJ9" s="47">
        <v>1</v>
      </c>
      <c r="HK9" s="47">
        <v>20</v>
      </c>
      <c r="HM9" s="47">
        <v>1</v>
      </c>
      <c r="HN9" s="47">
        <v>1</v>
      </c>
      <c r="HO9" s="47">
        <v>29</v>
      </c>
      <c r="HQ9" s="47">
        <v>1</v>
      </c>
      <c r="HR9" s="47">
        <v>1</v>
      </c>
      <c r="HS9" s="47">
        <v>1</v>
      </c>
      <c r="HT9" s="47">
        <v>1</v>
      </c>
      <c r="HU9" s="47">
        <v>1000</v>
      </c>
      <c r="HV9" s="47">
        <v>2000</v>
      </c>
      <c r="HY9" s="47">
        <v>1</v>
      </c>
      <c r="HZ9" s="47">
        <v>1</v>
      </c>
      <c r="IA9" s="47">
        <v>2</v>
      </c>
      <c r="IB9" s="47">
        <v>1</v>
      </c>
      <c r="IC9" s="47">
        <v>4.2</v>
      </c>
      <c r="IF9" s="47">
        <v>2</v>
      </c>
      <c r="IH9" s="47">
        <v>700</v>
      </c>
      <c r="II9" s="47">
        <v>830</v>
      </c>
      <c r="IJ9" s="47">
        <v>930</v>
      </c>
      <c r="IK9" s="47">
        <v>1600</v>
      </c>
      <c r="IL9" s="47">
        <v>1730</v>
      </c>
      <c r="IM9" s="47">
        <v>1830</v>
      </c>
      <c r="IQ9" s="47">
        <v>0</v>
      </c>
      <c r="IR9" s="47">
        <v>0</v>
      </c>
      <c r="IS9" s="47" t="s">
        <v>1283</v>
      </c>
      <c r="IT9" s="47">
        <v>0</v>
      </c>
      <c r="IV9" s="47">
        <v>0</v>
      </c>
      <c r="IX9" s="47">
        <v>60</v>
      </c>
      <c r="JD9" s="47">
        <v>0</v>
      </c>
      <c r="JE9" s="47">
        <v>0</v>
      </c>
      <c r="JF9" s="47">
        <v>0</v>
      </c>
      <c r="JG9" s="47">
        <v>0</v>
      </c>
      <c r="JH9" s="47">
        <v>0</v>
      </c>
      <c r="JI9" s="47">
        <v>0</v>
      </c>
      <c r="JJ9" s="47">
        <v>0</v>
      </c>
      <c r="JK9" s="47">
        <v>0</v>
      </c>
      <c r="JL9" s="47">
        <v>0</v>
      </c>
      <c r="JM9" s="47">
        <v>1</v>
      </c>
      <c r="JN9" s="47">
        <v>3</v>
      </c>
      <c r="JO9" s="47" t="s">
        <v>767</v>
      </c>
      <c r="JP9" s="47">
        <v>10</v>
      </c>
      <c r="JQ9" s="47">
        <v>113</v>
      </c>
      <c r="JR9" s="47">
        <v>1</v>
      </c>
      <c r="JS9" s="47">
        <v>1</v>
      </c>
      <c r="JT9" s="47">
        <v>1</v>
      </c>
      <c r="JU9" s="47">
        <v>0</v>
      </c>
      <c r="JV9" s="47">
        <v>1</v>
      </c>
      <c r="JW9" s="47">
        <v>1</v>
      </c>
      <c r="JX9" s="47">
        <v>0</v>
      </c>
      <c r="JY9" s="47">
        <v>0</v>
      </c>
      <c r="KA9" s="47">
        <v>1</v>
      </c>
      <c r="KB9" s="47">
        <v>0</v>
      </c>
      <c r="KC9" s="47">
        <v>0</v>
      </c>
      <c r="KD9" s="47">
        <v>1</v>
      </c>
      <c r="KF9" s="47">
        <v>1</v>
      </c>
      <c r="KG9" s="47">
        <v>1</v>
      </c>
      <c r="KH9" s="47">
        <v>1</v>
      </c>
      <c r="KI9" s="47">
        <v>1</v>
      </c>
      <c r="KJ9" s="47">
        <v>0</v>
      </c>
      <c r="KK9" s="47">
        <v>0</v>
      </c>
      <c r="KL9" s="47">
        <v>1</v>
      </c>
      <c r="KM9" s="47">
        <v>1</v>
      </c>
      <c r="KN9" s="47">
        <v>1</v>
      </c>
      <c r="KO9" s="47">
        <v>60</v>
      </c>
      <c r="KP9" s="47">
        <v>0</v>
      </c>
      <c r="KQ9" s="47">
        <v>1</v>
      </c>
      <c r="KR9" s="47">
        <v>1</v>
      </c>
      <c r="KS9" s="47">
        <v>70</v>
      </c>
      <c r="KT9" s="47">
        <v>0</v>
      </c>
      <c r="KU9" s="47">
        <v>1</v>
      </c>
      <c r="KV9" s="47">
        <v>1</v>
      </c>
      <c r="KW9" s="47">
        <v>70</v>
      </c>
      <c r="KX9" s="47">
        <v>0</v>
      </c>
      <c r="KY9" s="47">
        <v>0</v>
      </c>
      <c r="KZ9" s="47">
        <v>1</v>
      </c>
      <c r="LB9" s="47">
        <v>1</v>
      </c>
      <c r="LD9" s="47">
        <v>1</v>
      </c>
      <c r="LE9" s="47">
        <v>1</v>
      </c>
      <c r="LG9" s="47">
        <v>1</v>
      </c>
      <c r="LH9" s="47">
        <v>0</v>
      </c>
      <c r="LI9" s="47">
        <v>0</v>
      </c>
      <c r="LJ9" s="47">
        <v>0</v>
      </c>
      <c r="LK9" s="47">
        <v>1</v>
      </c>
      <c r="LL9" s="47">
        <v>0</v>
      </c>
      <c r="LM9" s="47">
        <v>0</v>
      </c>
      <c r="LN9" s="47">
        <v>1</v>
      </c>
      <c r="LO9" s="47">
        <v>0</v>
      </c>
      <c r="LQ9" s="47">
        <v>7</v>
      </c>
      <c r="LR9" s="47">
        <v>0</v>
      </c>
      <c r="LS9" s="47">
        <v>0</v>
      </c>
      <c r="LT9" s="47">
        <v>1</v>
      </c>
      <c r="LU9" s="47">
        <v>0</v>
      </c>
      <c r="LV9" s="47">
        <v>0</v>
      </c>
      <c r="LW9" s="47">
        <v>1</v>
      </c>
      <c r="LY9" s="47">
        <v>1</v>
      </c>
      <c r="LZ9" s="47" t="s">
        <v>1164</v>
      </c>
      <c r="MA9" s="47" t="s">
        <v>2315</v>
      </c>
      <c r="MB9" s="47" t="s">
        <v>186</v>
      </c>
      <c r="MC9" s="47">
        <v>2</v>
      </c>
      <c r="MD9" s="47">
        <v>10</v>
      </c>
      <c r="ME9" s="47">
        <v>1</v>
      </c>
      <c r="MF9" s="47">
        <v>1</v>
      </c>
      <c r="MG9" s="47">
        <v>0</v>
      </c>
      <c r="MH9" s="47">
        <v>0</v>
      </c>
      <c r="MI9" s="47">
        <v>0</v>
      </c>
      <c r="MK9" s="47">
        <v>1</v>
      </c>
      <c r="ML9" s="47">
        <v>0</v>
      </c>
      <c r="MM9" s="47">
        <v>0</v>
      </c>
      <c r="MN9" s="47" t="s">
        <v>277</v>
      </c>
      <c r="MQ9" s="47">
        <v>2</v>
      </c>
      <c r="MS9" s="47" t="s">
        <v>314</v>
      </c>
      <c r="MU9" s="47" t="s">
        <v>1285</v>
      </c>
      <c r="MV9" s="47">
        <v>1</v>
      </c>
      <c r="MW9" s="47" t="s">
        <v>2316</v>
      </c>
      <c r="MY9" s="47">
        <v>0</v>
      </c>
      <c r="MZ9" s="47">
        <v>0</v>
      </c>
      <c r="NC9" s="47">
        <v>0</v>
      </c>
      <c r="ND9" s="47">
        <v>1</v>
      </c>
      <c r="NE9" s="47" t="s">
        <v>1676</v>
      </c>
      <c r="NF9" s="47" t="s">
        <v>555</v>
      </c>
      <c r="NH9" s="47" t="s">
        <v>1215</v>
      </c>
      <c r="NL9" s="47" t="s">
        <v>1182</v>
      </c>
      <c r="NM9" s="47" t="s">
        <v>94</v>
      </c>
      <c r="NN9" s="47" t="s">
        <v>1317</v>
      </c>
      <c r="NP9" s="47" t="s">
        <v>187</v>
      </c>
      <c r="NQ9" s="47" t="s">
        <v>1737</v>
      </c>
      <c r="NR9" s="47" t="s">
        <v>829</v>
      </c>
      <c r="NS9" s="47" t="s">
        <v>1227</v>
      </c>
      <c r="NT9" s="47" t="s">
        <v>192</v>
      </c>
      <c r="NU9" s="47" t="s">
        <v>1228</v>
      </c>
      <c r="NV9" s="47" t="s">
        <v>1182</v>
      </c>
      <c r="NW9" s="47" t="s">
        <v>725</v>
      </c>
      <c r="NX9" s="47" t="s">
        <v>332</v>
      </c>
      <c r="NY9" s="47" t="s">
        <v>226</v>
      </c>
      <c r="NZ9" s="47" t="s">
        <v>1577</v>
      </c>
      <c r="OB9" s="47" t="s">
        <v>1234</v>
      </c>
      <c r="OE9" s="47" t="s">
        <v>910</v>
      </c>
      <c r="OF9" s="47" t="s">
        <v>1237</v>
      </c>
      <c r="OJ9" s="47" t="s">
        <v>141</v>
      </c>
      <c r="OL9" s="48" t="s">
        <v>1238</v>
      </c>
      <c r="ON9" s="48" t="s">
        <v>472</v>
      </c>
      <c r="OO9" s="47" t="s">
        <v>2064</v>
      </c>
      <c r="OS9" s="47" t="s">
        <v>1179</v>
      </c>
      <c r="OU9" s="48" t="str">
        <f t="shared" si="0"/>
        <v>165,000円～172,000円</v>
      </c>
      <c r="OV9" s="47" t="s">
        <v>1243</v>
      </c>
      <c r="OW9" s="47" t="s">
        <v>1245</v>
      </c>
      <c r="OX9" s="47" t="s">
        <v>1246</v>
      </c>
      <c r="OY9" s="47" t="s">
        <v>1247</v>
      </c>
      <c r="OZ9" s="47" t="s">
        <v>507</v>
      </c>
      <c r="PA9" s="47" t="s">
        <v>1252</v>
      </c>
      <c r="PB9" s="47" t="s">
        <v>1256</v>
      </c>
      <c r="PC9" s="47" t="s">
        <v>2322</v>
      </c>
      <c r="PE9" s="47" t="s">
        <v>1159</v>
      </c>
      <c r="PF9" s="47" t="s">
        <v>1256</v>
      </c>
      <c r="PG9" s="47" t="s">
        <v>833</v>
      </c>
      <c r="PH9" s="47" t="s">
        <v>2324</v>
      </c>
      <c r="PJ9" s="47" t="s">
        <v>110</v>
      </c>
      <c r="PK9" s="47" t="s">
        <v>2208</v>
      </c>
      <c r="PL9" s="47" t="s">
        <v>539</v>
      </c>
      <c r="PM9" s="47" t="s">
        <v>1041</v>
      </c>
      <c r="PO9" s="47" t="s">
        <v>1179</v>
      </c>
      <c r="PQ9" s="47" t="s">
        <v>1179</v>
      </c>
      <c r="PR9" s="47" t="s">
        <v>1260</v>
      </c>
      <c r="PU9" s="47" t="s">
        <v>501</v>
      </c>
      <c r="PV9" s="47" t="s">
        <v>920</v>
      </c>
      <c r="PW9" s="47" t="s">
        <v>1264</v>
      </c>
      <c r="PX9" s="47" t="s">
        <v>782</v>
      </c>
      <c r="PY9" s="49" t="s">
        <v>1268</v>
      </c>
      <c r="PZ9" s="49" t="s">
        <v>2325</v>
      </c>
      <c r="QA9" s="49" t="s">
        <v>869</v>
      </c>
      <c r="QB9" s="49" t="s">
        <v>1115</v>
      </c>
      <c r="QC9" s="49" t="s">
        <v>978</v>
      </c>
      <c r="QD9" s="49" t="s">
        <v>989</v>
      </c>
      <c r="QE9" s="49" t="s">
        <v>989</v>
      </c>
      <c r="QH9" s="49" t="s">
        <v>1179</v>
      </c>
      <c r="QI9" s="49" t="s">
        <v>1182</v>
      </c>
      <c r="QJ9" s="49" t="s">
        <v>535</v>
      </c>
      <c r="QK9" s="49" t="s">
        <v>1437</v>
      </c>
      <c r="QL9" s="49" t="s">
        <v>1185</v>
      </c>
      <c r="QM9" s="49" t="s">
        <v>817</v>
      </c>
      <c r="QN9" s="49" t="s">
        <v>1183</v>
      </c>
      <c r="QP9" s="49" t="s">
        <v>1271</v>
      </c>
      <c r="QQ9" s="49" t="s">
        <v>1273</v>
      </c>
      <c r="QR9" s="49" t="s">
        <v>1275</v>
      </c>
      <c r="QS9" s="49" t="s">
        <v>1317</v>
      </c>
      <c r="QT9" s="49" t="s">
        <v>107</v>
      </c>
      <c r="QV9" s="49" t="s">
        <v>1280</v>
      </c>
      <c r="QX9" s="49" t="s">
        <v>830</v>
      </c>
      <c r="SC9" s="49" t="s">
        <v>1207</v>
      </c>
    </row>
    <row r="10" spans="1:497" ht="134.25" customHeight="1">
      <c r="A10" s="47" t="s">
        <v>2003</v>
      </c>
      <c r="B10" s="47" t="s">
        <v>1585</v>
      </c>
      <c r="C10" s="47">
        <v>7140005007516</v>
      </c>
      <c r="D10" s="47">
        <v>4</v>
      </c>
      <c r="E10" s="47">
        <v>1990</v>
      </c>
      <c r="G10" s="47">
        <v>436</v>
      </c>
      <c r="H10" s="47" t="s">
        <v>2326</v>
      </c>
      <c r="I10" s="47" t="s">
        <v>2327</v>
      </c>
      <c r="J10" s="47" t="s">
        <v>814</v>
      </c>
      <c r="K10" s="47" t="s">
        <v>1213</v>
      </c>
      <c r="L10" s="47" t="s">
        <v>1164</v>
      </c>
      <c r="M10" s="47" t="s">
        <v>1166</v>
      </c>
      <c r="N10" s="47" t="s">
        <v>186</v>
      </c>
      <c r="O10" s="47">
        <v>2</v>
      </c>
      <c r="P10" s="47">
        <v>15</v>
      </c>
      <c r="Q10" s="47" t="s">
        <v>903</v>
      </c>
      <c r="R10" s="47" t="s">
        <v>2329</v>
      </c>
      <c r="U10" s="47" t="s">
        <v>1306</v>
      </c>
      <c r="V10" s="47">
        <v>0</v>
      </c>
      <c r="W10" s="47">
        <v>0</v>
      </c>
      <c r="X10" s="47">
        <v>2</v>
      </c>
      <c r="Y10" s="47">
        <v>0</v>
      </c>
      <c r="Z10" s="47">
        <v>0</v>
      </c>
      <c r="AA10" s="47">
        <v>0</v>
      </c>
      <c r="AB10" s="47">
        <v>1</v>
      </c>
      <c r="AC10" s="47">
        <v>1</v>
      </c>
      <c r="AI10" s="47">
        <v>855</v>
      </c>
      <c r="AJ10" s="47">
        <v>28208</v>
      </c>
      <c r="AK10" s="47" t="s">
        <v>1178</v>
      </c>
      <c r="AM10" s="47" t="s">
        <v>1727</v>
      </c>
      <c r="AO10" s="47" t="s">
        <v>2330</v>
      </c>
      <c r="AP10" s="47" t="s">
        <v>1179</v>
      </c>
      <c r="AQ10" s="47" t="s">
        <v>1179</v>
      </c>
      <c r="AR10" s="47" t="s">
        <v>1106</v>
      </c>
      <c r="AS10" s="47" t="s">
        <v>1179</v>
      </c>
      <c r="AT10" s="47" t="s">
        <v>1179</v>
      </c>
      <c r="AU10" s="47" t="s">
        <v>1179</v>
      </c>
      <c r="AV10" s="47" t="s">
        <v>1182</v>
      </c>
      <c r="AW10" s="47" t="s">
        <v>1182</v>
      </c>
      <c r="BB10" s="47" t="s">
        <v>2060</v>
      </c>
      <c r="BF10" s="47" t="s">
        <v>1164</v>
      </c>
      <c r="BH10" s="47" t="s">
        <v>1166</v>
      </c>
      <c r="BJ10" s="47" t="s">
        <v>186</v>
      </c>
      <c r="BL10" s="47">
        <v>28211</v>
      </c>
      <c r="BM10" s="52">
        <v>46356</v>
      </c>
      <c r="BN10" s="47">
        <v>1</v>
      </c>
      <c r="BO10" s="47">
        <v>0</v>
      </c>
      <c r="BP10" s="47">
        <v>2</v>
      </c>
      <c r="BQ10" s="52">
        <v>46293</v>
      </c>
      <c r="BS10" s="47">
        <v>0</v>
      </c>
      <c r="BT10" s="47">
        <v>1</v>
      </c>
      <c r="BU10" s="47">
        <v>2</v>
      </c>
      <c r="CC10" s="47" t="s">
        <v>731</v>
      </c>
      <c r="CD10" s="47" t="s">
        <v>49</v>
      </c>
      <c r="CE10" s="47" t="s">
        <v>260</v>
      </c>
      <c r="CF10" s="47" t="s">
        <v>591</v>
      </c>
      <c r="CI10" s="47">
        <v>28208</v>
      </c>
      <c r="CM10" s="47">
        <v>0</v>
      </c>
      <c r="CN10" s="47">
        <v>1</v>
      </c>
      <c r="CO10" s="47" t="s">
        <v>2331</v>
      </c>
      <c r="CP10" s="47" t="s">
        <v>2120</v>
      </c>
      <c r="CQ10" s="47" t="s">
        <v>1433</v>
      </c>
      <c r="CR10" s="47" t="s">
        <v>1189</v>
      </c>
      <c r="CS10" s="47">
        <v>3</v>
      </c>
      <c r="CW10" s="47">
        <v>2821</v>
      </c>
      <c r="CX10" s="47" t="s">
        <v>1585</v>
      </c>
      <c r="CY10" s="47">
        <v>0</v>
      </c>
      <c r="DC10" s="47">
        <v>3</v>
      </c>
      <c r="DD10" s="47">
        <v>0</v>
      </c>
      <c r="DH10" s="47" t="s">
        <v>214</v>
      </c>
      <c r="DJ10" s="54">
        <v>46293</v>
      </c>
      <c r="DM10" s="47" t="s">
        <v>1193</v>
      </c>
      <c r="DN10" s="47" t="s">
        <v>1194</v>
      </c>
      <c r="DR10" s="47" t="s">
        <v>124</v>
      </c>
      <c r="DS10" s="47" t="s">
        <v>124</v>
      </c>
      <c r="DX10" s="47" t="s">
        <v>1001</v>
      </c>
      <c r="EB10" s="47" t="s">
        <v>1198</v>
      </c>
      <c r="EC10" s="47" t="s">
        <v>1207</v>
      </c>
      <c r="EE10" s="47" t="s">
        <v>1659</v>
      </c>
      <c r="EF10" s="47">
        <v>5</v>
      </c>
      <c r="EH10" s="47">
        <v>0</v>
      </c>
      <c r="EJ10" s="47">
        <v>2</v>
      </c>
      <c r="EM10" s="47">
        <v>1</v>
      </c>
      <c r="EO10" s="47">
        <v>1</v>
      </c>
      <c r="EP10" s="47">
        <v>2</v>
      </c>
      <c r="EQ10" s="47" t="s">
        <v>2332</v>
      </c>
      <c r="ER10" s="47">
        <v>1</v>
      </c>
      <c r="ES10" s="47" t="s">
        <v>2323</v>
      </c>
      <c r="ET10" s="47">
        <v>1</v>
      </c>
      <c r="EV10" s="47">
        <v>3</v>
      </c>
      <c r="EW10" s="47" t="s">
        <v>843</v>
      </c>
      <c r="EX10" s="47" t="s">
        <v>1806</v>
      </c>
      <c r="EY10" s="47" t="s">
        <v>186</v>
      </c>
      <c r="EZ10" s="47">
        <v>1</v>
      </c>
      <c r="FA10" s="47">
        <v>10</v>
      </c>
      <c r="FB10" s="47">
        <v>0</v>
      </c>
      <c r="FD10" s="47">
        <v>9</v>
      </c>
      <c r="FE10" s="47">
        <v>9</v>
      </c>
      <c r="FF10" s="47">
        <v>9</v>
      </c>
      <c r="FG10" s="47">
        <v>1</v>
      </c>
      <c r="FH10" s="47">
        <v>1</v>
      </c>
      <c r="FJ10" s="47">
        <v>1</v>
      </c>
      <c r="FK10" s="47">
        <v>1</v>
      </c>
      <c r="FL10" s="47">
        <v>0</v>
      </c>
      <c r="FN10" s="47">
        <v>1</v>
      </c>
      <c r="FS10" s="47">
        <v>3</v>
      </c>
      <c r="FV10" s="47">
        <v>2</v>
      </c>
      <c r="FW10" s="47" t="s">
        <v>2335</v>
      </c>
      <c r="FY10" s="47">
        <v>1</v>
      </c>
      <c r="GA10" s="47">
        <v>1</v>
      </c>
      <c r="GF10" s="47">
        <v>0</v>
      </c>
      <c r="GG10" s="47">
        <v>4</v>
      </c>
      <c r="GK10" s="47">
        <v>1180</v>
      </c>
      <c r="GL10" s="47">
        <v>1180</v>
      </c>
      <c r="GY10" s="47">
        <v>0</v>
      </c>
      <c r="HC10" s="48">
        <v>1180</v>
      </c>
      <c r="HD10" s="48">
        <v>1180</v>
      </c>
      <c r="HG10" s="47">
        <v>1</v>
      </c>
      <c r="HH10" s="47">
        <v>1</v>
      </c>
      <c r="HI10" s="47">
        <v>30000</v>
      </c>
      <c r="HJ10" s="47">
        <v>1</v>
      </c>
      <c r="HK10" s="47">
        <v>20</v>
      </c>
      <c r="HM10" s="47">
        <v>1</v>
      </c>
      <c r="HN10" s="47">
        <v>1</v>
      </c>
      <c r="HO10" s="47">
        <v>29</v>
      </c>
      <c r="HQ10" s="47">
        <v>0</v>
      </c>
      <c r="HY10" s="47">
        <v>0</v>
      </c>
      <c r="IF10" s="47">
        <v>2</v>
      </c>
      <c r="IH10" s="47">
        <v>700</v>
      </c>
      <c r="II10" s="47">
        <v>1430</v>
      </c>
      <c r="IJ10" s="47">
        <v>830</v>
      </c>
      <c r="IK10" s="47">
        <v>930</v>
      </c>
      <c r="IL10" s="47">
        <v>1900</v>
      </c>
      <c r="IM10" s="47">
        <v>1430</v>
      </c>
      <c r="IQ10" s="47">
        <v>0</v>
      </c>
      <c r="IR10" s="47">
        <v>0</v>
      </c>
      <c r="IS10" s="47" t="s">
        <v>1939</v>
      </c>
      <c r="IT10" s="47">
        <v>0</v>
      </c>
      <c r="IV10" s="47">
        <v>0</v>
      </c>
      <c r="IX10" s="47">
        <v>0</v>
      </c>
      <c r="IY10" s="47">
        <v>1</v>
      </c>
      <c r="IZ10" s="47">
        <v>2</v>
      </c>
      <c r="JA10" s="47">
        <v>3</v>
      </c>
      <c r="JD10" s="47">
        <v>1</v>
      </c>
      <c r="JE10" s="47">
        <v>0</v>
      </c>
      <c r="JF10" s="47">
        <v>0</v>
      </c>
      <c r="JG10" s="47">
        <v>0</v>
      </c>
      <c r="JH10" s="47">
        <v>0</v>
      </c>
      <c r="JI10" s="47">
        <v>0</v>
      </c>
      <c r="JJ10" s="47">
        <v>0</v>
      </c>
      <c r="JK10" s="47">
        <v>0</v>
      </c>
      <c r="JL10" s="47">
        <v>0</v>
      </c>
      <c r="JM10" s="47">
        <v>1</v>
      </c>
      <c r="JN10" s="47">
        <v>3</v>
      </c>
      <c r="JO10" s="47" t="s">
        <v>433</v>
      </c>
      <c r="JR10" s="47">
        <v>0</v>
      </c>
      <c r="JS10" s="47">
        <v>0</v>
      </c>
      <c r="JT10" s="47">
        <v>1</v>
      </c>
      <c r="JU10" s="47">
        <v>0</v>
      </c>
      <c r="JV10" s="47">
        <v>0</v>
      </c>
      <c r="JW10" s="47">
        <v>0</v>
      </c>
      <c r="JX10" s="47">
        <v>0</v>
      </c>
      <c r="JY10" s="47">
        <v>0</v>
      </c>
      <c r="KB10" s="47">
        <v>0</v>
      </c>
      <c r="KC10" s="47">
        <v>0</v>
      </c>
      <c r="KD10" s="47">
        <v>0</v>
      </c>
      <c r="KF10" s="47">
        <v>0</v>
      </c>
      <c r="KG10" s="47">
        <v>0</v>
      </c>
      <c r="KH10" s="47">
        <v>0</v>
      </c>
      <c r="KI10" s="47">
        <v>0</v>
      </c>
      <c r="KJ10" s="47">
        <v>0</v>
      </c>
      <c r="KK10" s="47">
        <v>0</v>
      </c>
      <c r="KM10" s="47">
        <v>0</v>
      </c>
      <c r="KP10" s="47">
        <v>0</v>
      </c>
      <c r="KQ10" s="47">
        <v>0</v>
      </c>
      <c r="KT10" s="47">
        <v>0</v>
      </c>
      <c r="KU10" s="47">
        <v>0</v>
      </c>
      <c r="KX10" s="47">
        <v>0</v>
      </c>
      <c r="KY10" s="47">
        <v>0</v>
      </c>
      <c r="LB10" s="47">
        <v>0</v>
      </c>
      <c r="LD10" s="47">
        <v>1</v>
      </c>
      <c r="LE10" s="47">
        <v>1</v>
      </c>
      <c r="LG10" s="47">
        <v>1</v>
      </c>
      <c r="LH10" s="47">
        <v>0</v>
      </c>
      <c r="LI10" s="47">
        <v>0</v>
      </c>
      <c r="LJ10" s="47">
        <v>0</v>
      </c>
      <c r="LK10" s="47">
        <v>1</v>
      </c>
      <c r="LL10" s="47">
        <v>0</v>
      </c>
      <c r="LM10" s="47">
        <v>0</v>
      </c>
      <c r="LN10" s="47">
        <v>1</v>
      </c>
      <c r="LO10" s="47">
        <v>0</v>
      </c>
      <c r="LQ10" s="47">
        <v>7</v>
      </c>
      <c r="LR10" s="47">
        <v>0</v>
      </c>
      <c r="LS10" s="47">
        <v>0</v>
      </c>
      <c r="LT10" s="47">
        <v>1</v>
      </c>
      <c r="LU10" s="47">
        <v>0</v>
      </c>
      <c r="LV10" s="47">
        <v>0</v>
      </c>
      <c r="LW10" s="47">
        <v>1</v>
      </c>
      <c r="LY10" s="47">
        <v>1</v>
      </c>
      <c r="LZ10" s="47" t="s">
        <v>1164</v>
      </c>
      <c r="MA10" s="47" t="s">
        <v>1166</v>
      </c>
      <c r="MB10" s="47" t="s">
        <v>186</v>
      </c>
      <c r="MC10" s="47">
        <v>2</v>
      </c>
      <c r="MD10" s="47">
        <v>15</v>
      </c>
      <c r="ME10" s="47">
        <v>1</v>
      </c>
      <c r="MF10" s="47">
        <v>1</v>
      </c>
      <c r="MG10" s="47">
        <v>0</v>
      </c>
      <c r="MH10" s="47">
        <v>0</v>
      </c>
      <c r="MI10" s="47">
        <v>0</v>
      </c>
      <c r="MK10" s="47">
        <v>1</v>
      </c>
      <c r="ML10" s="47">
        <v>0</v>
      </c>
      <c r="MM10" s="47">
        <v>0</v>
      </c>
      <c r="MN10" s="47" t="s">
        <v>277</v>
      </c>
      <c r="MQ10" s="47">
        <v>1</v>
      </c>
      <c r="MS10" s="47" t="s">
        <v>314</v>
      </c>
      <c r="MU10" s="47" t="s">
        <v>1285</v>
      </c>
      <c r="MV10" s="47">
        <v>1</v>
      </c>
      <c r="MW10" s="47" t="s">
        <v>903</v>
      </c>
      <c r="MY10" s="47">
        <v>0</v>
      </c>
      <c r="MZ10" s="47">
        <v>0</v>
      </c>
      <c r="NC10" s="47">
        <v>0</v>
      </c>
      <c r="NE10" s="47" t="s">
        <v>951</v>
      </c>
      <c r="NF10" s="47" t="s">
        <v>948</v>
      </c>
      <c r="NG10" s="47" t="s">
        <v>1179</v>
      </c>
      <c r="NH10" s="47" t="s">
        <v>595</v>
      </c>
      <c r="NJ10" s="47" t="s">
        <v>405</v>
      </c>
      <c r="NK10" s="47" t="s">
        <v>623</v>
      </c>
      <c r="NL10" s="47" t="s">
        <v>1182</v>
      </c>
      <c r="NM10" s="47" t="s">
        <v>94</v>
      </c>
      <c r="NN10" s="47" t="s">
        <v>2021</v>
      </c>
      <c r="NP10" s="47" t="s">
        <v>372</v>
      </c>
      <c r="NQ10" s="47" t="s">
        <v>372</v>
      </c>
      <c r="NR10" s="47" t="s">
        <v>372</v>
      </c>
      <c r="NS10" s="47" t="s">
        <v>1227</v>
      </c>
      <c r="NT10" s="47" t="s">
        <v>192</v>
      </c>
      <c r="NU10" s="47" t="s">
        <v>1228</v>
      </c>
      <c r="NV10" s="47" t="s">
        <v>1179</v>
      </c>
      <c r="NW10" s="47" t="s">
        <v>1234</v>
      </c>
      <c r="NX10" s="47" t="s">
        <v>1234</v>
      </c>
      <c r="NY10" s="47" t="s">
        <v>1234</v>
      </c>
      <c r="OB10" s="47" t="s">
        <v>189</v>
      </c>
      <c r="OC10" s="47" t="s">
        <v>2335</v>
      </c>
      <c r="OD10" s="47" t="s">
        <v>1234</v>
      </c>
      <c r="OF10" s="47" t="s">
        <v>1237</v>
      </c>
      <c r="OL10" s="48" t="s">
        <v>619</v>
      </c>
      <c r="ON10" s="48" t="s">
        <v>1004</v>
      </c>
      <c r="OS10" s="47" t="s">
        <v>1179</v>
      </c>
      <c r="OU10" s="48" t="str">
        <f t="shared" si="0"/>
        <v>1,180円～1,180円</v>
      </c>
      <c r="OW10" s="47" t="s">
        <v>1245</v>
      </c>
      <c r="OX10" s="47" t="s">
        <v>1246</v>
      </c>
      <c r="OY10" s="47" t="s">
        <v>1247</v>
      </c>
      <c r="OZ10" s="47" t="s">
        <v>507</v>
      </c>
      <c r="PA10" s="47" t="s">
        <v>1030</v>
      </c>
      <c r="PE10" s="47" t="s">
        <v>139</v>
      </c>
      <c r="PJ10" s="47" t="s">
        <v>110</v>
      </c>
      <c r="PK10" s="47" t="s">
        <v>1904</v>
      </c>
      <c r="PL10" s="47" t="s">
        <v>1786</v>
      </c>
      <c r="PM10" s="47" t="s">
        <v>1614</v>
      </c>
      <c r="PO10" s="47" t="s">
        <v>1179</v>
      </c>
      <c r="PQ10" s="47" t="s">
        <v>1179</v>
      </c>
      <c r="PR10" s="47" t="s">
        <v>1357</v>
      </c>
      <c r="PS10" s="47" t="s">
        <v>143</v>
      </c>
      <c r="PT10" s="47" t="s">
        <v>820</v>
      </c>
      <c r="PU10" s="47" t="s">
        <v>501</v>
      </c>
      <c r="PV10" s="47" t="s">
        <v>920</v>
      </c>
      <c r="PY10" s="49" t="s">
        <v>1359</v>
      </c>
      <c r="QB10" s="49" t="s">
        <v>1179</v>
      </c>
      <c r="QC10" s="49" t="s">
        <v>1179</v>
      </c>
      <c r="QD10" s="49" t="s">
        <v>1179</v>
      </c>
      <c r="QE10" s="49" t="s">
        <v>1179</v>
      </c>
      <c r="QJ10" s="49" t="s">
        <v>535</v>
      </c>
      <c r="QK10" s="49" t="s">
        <v>1437</v>
      </c>
      <c r="QL10" s="49" t="s">
        <v>1185</v>
      </c>
      <c r="QM10" s="49" t="s">
        <v>817</v>
      </c>
      <c r="QN10" s="49" t="s">
        <v>1183</v>
      </c>
      <c r="QP10" s="49" t="s">
        <v>1271</v>
      </c>
      <c r="QQ10" s="49" t="s">
        <v>1273</v>
      </c>
      <c r="QR10" s="49" t="s">
        <v>1275</v>
      </c>
      <c r="QS10" s="49" t="s">
        <v>2330</v>
      </c>
      <c r="QT10" s="49" t="s">
        <v>107</v>
      </c>
      <c r="QV10" s="49" t="s">
        <v>1068</v>
      </c>
      <c r="QX10" s="49" t="s">
        <v>867</v>
      </c>
      <c r="SC10" s="49" t="s">
        <v>1207</v>
      </c>
    </row>
    <row r="11" spans="1:497" ht="134.25" customHeight="1">
      <c r="A11" s="47" t="s">
        <v>1686</v>
      </c>
      <c r="B11" s="47" t="s">
        <v>1026</v>
      </c>
      <c r="C11" s="47">
        <v>7140005007516</v>
      </c>
      <c r="D11" s="47">
        <v>4</v>
      </c>
      <c r="E11" s="47">
        <v>1990</v>
      </c>
      <c r="G11" s="47">
        <v>436</v>
      </c>
      <c r="H11" s="47" t="s">
        <v>1368</v>
      </c>
      <c r="I11" s="47" t="s">
        <v>2336</v>
      </c>
      <c r="J11" s="47" t="s">
        <v>814</v>
      </c>
      <c r="K11" s="47" t="s">
        <v>1213</v>
      </c>
      <c r="L11" s="47" t="s">
        <v>1164</v>
      </c>
      <c r="M11" s="47" t="s">
        <v>2337</v>
      </c>
      <c r="N11" s="47" t="s">
        <v>1173</v>
      </c>
      <c r="O11" s="47">
        <v>2</v>
      </c>
      <c r="P11" s="47">
        <v>15</v>
      </c>
      <c r="Q11" s="47" t="s">
        <v>2058</v>
      </c>
      <c r="R11" s="47" t="s">
        <v>2338</v>
      </c>
      <c r="U11" s="47" t="s">
        <v>1721</v>
      </c>
      <c r="V11" s="47">
        <v>0</v>
      </c>
      <c r="W11" s="47">
        <v>0</v>
      </c>
      <c r="X11" s="47">
        <v>1</v>
      </c>
      <c r="Y11" s="47">
        <v>0</v>
      </c>
      <c r="Z11" s="47">
        <v>0</v>
      </c>
      <c r="AA11" s="47">
        <v>0</v>
      </c>
      <c r="AB11" s="47">
        <v>1</v>
      </c>
      <c r="AC11" s="47">
        <v>1</v>
      </c>
      <c r="AI11" s="47">
        <v>854</v>
      </c>
      <c r="AJ11" s="47">
        <v>28208</v>
      </c>
      <c r="AK11" s="47" t="s">
        <v>1178</v>
      </c>
      <c r="AM11" s="47" t="s">
        <v>1727</v>
      </c>
      <c r="AO11" s="47" t="s">
        <v>574</v>
      </c>
      <c r="AP11" s="47" t="s">
        <v>1179</v>
      </c>
      <c r="AQ11" s="47" t="s">
        <v>1179</v>
      </c>
      <c r="AR11" s="47" t="s">
        <v>1182</v>
      </c>
      <c r="AS11" s="47" t="s">
        <v>1179</v>
      </c>
      <c r="AT11" s="47" t="s">
        <v>1179</v>
      </c>
      <c r="AU11" s="47" t="s">
        <v>1179</v>
      </c>
      <c r="AV11" s="47" t="s">
        <v>1182</v>
      </c>
      <c r="AW11" s="47" t="s">
        <v>1182</v>
      </c>
      <c r="BB11" s="47" t="s">
        <v>440</v>
      </c>
      <c r="BK11" s="47" t="s">
        <v>4</v>
      </c>
      <c r="BL11" s="47">
        <v>28211</v>
      </c>
      <c r="BM11" s="52">
        <v>46356</v>
      </c>
      <c r="BN11" s="47">
        <v>1</v>
      </c>
      <c r="BO11" s="47">
        <v>0</v>
      </c>
      <c r="BP11" s="47">
        <v>1</v>
      </c>
      <c r="BQ11" s="52">
        <v>46293</v>
      </c>
      <c r="BS11" s="47">
        <v>0</v>
      </c>
      <c r="BT11" s="47">
        <v>1</v>
      </c>
      <c r="BU11" s="47">
        <v>2</v>
      </c>
      <c r="CC11" s="47" t="s">
        <v>731</v>
      </c>
      <c r="CD11" s="47" t="s">
        <v>49</v>
      </c>
      <c r="CE11" s="47" t="s">
        <v>260</v>
      </c>
      <c r="CF11" s="47" t="s">
        <v>591</v>
      </c>
      <c r="CI11" s="47">
        <v>28208</v>
      </c>
      <c r="CM11" s="47">
        <v>0</v>
      </c>
      <c r="CN11" s="47">
        <v>1</v>
      </c>
      <c r="CO11" s="47" t="s">
        <v>351</v>
      </c>
      <c r="CP11" s="47" t="s">
        <v>38</v>
      </c>
      <c r="CQ11" s="47" t="s">
        <v>2000</v>
      </c>
      <c r="CS11" s="47">
        <v>3</v>
      </c>
      <c r="CT11" s="47">
        <v>2302</v>
      </c>
      <c r="DC11" s="47">
        <v>3</v>
      </c>
      <c r="DD11" s="47">
        <v>0</v>
      </c>
      <c r="DE11" s="53"/>
      <c r="DH11" s="47" t="s">
        <v>1191</v>
      </c>
      <c r="DJ11" s="54">
        <v>46293</v>
      </c>
      <c r="DM11" s="47" t="s">
        <v>1193</v>
      </c>
      <c r="DN11" s="47" t="s">
        <v>1194</v>
      </c>
      <c r="DR11" s="47" t="s">
        <v>124</v>
      </c>
      <c r="DS11" s="47" t="s">
        <v>124</v>
      </c>
      <c r="DX11" s="47" t="s">
        <v>1001</v>
      </c>
      <c r="DY11" s="47" t="s">
        <v>1989</v>
      </c>
      <c r="EB11" s="47" t="s">
        <v>1198</v>
      </c>
      <c r="EC11" s="47" t="s">
        <v>1207</v>
      </c>
      <c r="ED11" s="54"/>
      <c r="EE11" s="47" t="s">
        <v>1120</v>
      </c>
      <c r="EF11" s="47">
        <v>1</v>
      </c>
      <c r="EJ11" s="47">
        <v>1</v>
      </c>
      <c r="ER11" s="47">
        <v>1</v>
      </c>
      <c r="ES11" s="47" t="s">
        <v>1379</v>
      </c>
      <c r="ET11" s="47">
        <v>1</v>
      </c>
      <c r="EV11" s="47">
        <v>3</v>
      </c>
      <c r="EW11" s="47" t="s">
        <v>1164</v>
      </c>
      <c r="EX11" s="47" t="s">
        <v>165</v>
      </c>
      <c r="EY11" s="47" t="s">
        <v>1173</v>
      </c>
      <c r="EZ11" s="47">
        <v>2</v>
      </c>
      <c r="FA11" s="47">
        <v>10</v>
      </c>
      <c r="FB11" s="47">
        <v>0</v>
      </c>
      <c r="FD11" s="47">
        <v>82</v>
      </c>
      <c r="FE11" s="47">
        <v>66</v>
      </c>
      <c r="FF11" s="47">
        <v>31</v>
      </c>
      <c r="FG11" s="47">
        <v>1</v>
      </c>
      <c r="FH11" s="47">
        <v>1</v>
      </c>
      <c r="FJ11" s="47">
        <v>1</v>
      </c>
      <c r="FK11" s="47">
        <v>1</v>
      </c>
      <c r="FL11" s="47">
        <v>1</v>
      </c>
      <c r="FM11" s="47" t="s">
        <v>2339</v>
      </c>
      <c r="FN11" s="47">
        <v>2</v>
      </c>
      <c r="FP11" s="47">
        <v>59</v>
      </c>
      <c r="FQ11" s="47">
        <v>21</v>
      </c>
      <c r="FR11" s="47" t="s">
        <v>2340</v>
      </c>
      <c r="FS11" s="47">
        <v>3</v>
      </c>
      <c r="FV11" s="47">
        <v>2</v>
      </c>
      <c r="FW11" s="47" t="s">
        <v>2341</v>
      </c>
      <c r="FX11" s="47" t="s">
        <v>2342</v>
      </c>
      <c r="FY11" s="47">
        <v>0</v>
      </c>
      <c r="FZ11" s="47">
        <v>1</v>
      </c>
      <c r="GA11" s="47">
        <v>1</v>
      </c>
      <c r="GB11" s="47">
        <v>2</v>
      </c>
      <c r="GE11" s="47" t="s">
        <v>141</v>
      </c>
      <c r="GF11" s="47">
        <v>0</v>
      </c>
      <c r="GG11" s="47">
        <v>1</v>
      </c>
      <c r="GK11" s="47">
        <v>165000</v>
      </c>
      <c r="GL11" s="47">
        <v>224000</v>
      </c>
      <c r="GM11" s="47" t="s">
        <v>285</v>
      </c>
      <c r="GQ11" s="47">
        <v>35000</v>
      </c>
      <c r="GU11" s="47">
        <v>55000</v>
      </c>
      <c r="GY11" s="47">
        <v>0</v>
      </c>
      <c r="HC11" s="48">
        <v>200000</v>
      </c>
      <c r="HD11" s="48">
        <v>279000</v>
      </c>
      <c r="HF11" s="47">
        <v>21</v>
      </c>
      <c r="HG11" s="47">
        <v>1</v>
      </c>
      <c r="HH11" s="47">
        <v>1</v>
      </c>
      <c r="HI11" s="47">
        <v>30000</v>
      </c>
      <c r="HJ11" s="47">
        <v>1</v>
      </c>
      <c r="HK11" s="47">
        <v>20</v>
      </c>
      <c r="HM11" s="47">
        <v>1</v>
      </c>
      <c r="HN11" s="47">
        <v>1</v>
      </c>
      <c r="HO11" s="47">
        <v>29</v>
      </c>
      <c r="HQ11" s="47">
        <v>1</v>
      </c>
      <c r="HR11" s="47">
        <v>1</v>
      </c>
      <c r="HS11" s="47">
        <v>1</v>
      </c>
      <c r="HT11" s="47">
        <v>1</v>
      </c>
      <c r="HU11" s="47">
        <v>1000</v>
      </c>
      <c r="HV11" s="47">
        <v>2500</v>
      </c>
      <c r="HY11" s="47">
        <v>1</v>
      </c>
      <c r="HZ11" s="47">
        <v>1</v>
      </c>
      <c r="IA11" s="47">
        <v>2</v>
      </c>
      <c r="IB11" s="47">
        <v>1</v>
      </c>
      <c r="IC11" s="47">
        <v>3.8</v>
      </c>
      <c r="IH11" s="47">
        <v>830</v>
      </c>
      <c r="IK11" s="47">
        <v>1730</v>
      </c>
      <c r="IQ11" s="47">
        <v>0</v>
      </c>
      <c r="IR11" s="47">
        <v>0</v>
      </c>
      <c r="IT11" s="47">
        <v>0</v>
      </c>
      <c r="IV11" s="47">
        <v>0</v>
      </c>
      <c r="IX11" s="47">
        <v>60</v>
      </c>
      <c r="JD11" s="47">
        <v>0</v>
      </c>
      <c r="JE11" s="47">
        <v>0</v>
      </c>
      <c r="JF11" s="47">
        <v>0</v>
      </c>
      <c r="JG11" s="47">
        <v>0</v>
      </c>
      <c r="JH11" s="47">
        <v>0</v>
      </c>
      <c r="JI11" s="47">
        <v>0</v>
      </c>
      <c r="JJ11" s="47">
        <v>0</v>
      </c>
      <c r="JK11" s="47">
        <v>1</v>
      </c>
      <c r="JL11" s="47">
        <v>0</v>
      </c>
      <c r="JM11" s="47">
        <v>1</v>
      </c>
      <c r="JN11" s="47">
        <v>3</v>
      </c>
      <c r="JP11" s="47">
        <v>10</v>
      </c>
      <c r="JQ11" s="47">
        <v>113</v>
      </c>
      <c r="JR11" s="47">
        <v>1</v>
      </c>
      <c r="JS11" s="47">
        <v>1</v>
      </c>
      <c r="JT11" s="47">
        <v>1</v>
      </c>
      <c r="JU11" s="47">
        <v>0</v>
      </c>
      <c r="JV11" s="47">
        <v>1</v>
      </c>
      <c r="JW11" s="47">
        <v>1</v>
      </c>
      <c r="JX11" s="47">
        <v>0</v>
      </c>
      <c r="JY11" s="47">
        <v>0</v>
      </c>
      <c r="KA11" s="47">
        <v>1</v>
      </c>
      <c r="KB11" s="47">
        <v>0</v>
      </c>
      <c r="KC11" s="47">
        <v>0</v>
      </c>
      <c r="KD11" s="47">
        <v>0</v>
      </c>
      <c r="KF11" s="47">
        <v>1</v>
      </c>
      <c r="KG11" s="47">
        <v>1</v>
      </c>
      <c r="KH11" s="47">
        <v>1</v>
      </c>
      <c r="KI11" s="47">
        <v>1</v>
      </c>
      <c r="KJ11" s="47">
        <v>0</v>
      </c>
      <c r="KK11" s="47">
        <v>0</v>
      </c>
      <c r="KL11" s="47">
        <v>1</v>
      </c>
      <c r="KM11" s="47">
        <v>1</v>
      </c>
      <c r="KN11" s="47">
        <v>1</v>
      </c>
      <c r="KO11" s="47">
        <v>60</v>
      </c>
      <c r="KP11" s="47">
        <v>1</v>
      </c>
      <c r="KQ11" s="47">
        <v>1</v>
      </c>
      <c r="KR11" s="47">
        <v>1</v>
      </c>
      <c r="KS11" s="47">
        <v>65</v>
      </c>
      <c r="KT11" s="47">
        <v>1</v>
      </c>
      <c r="KU11" s="47">
        <v>0</v>
      </c>
      <c r="KX11" s="47">
        <v>0</v>
      </c>
      <c r="KY11" s="47">
        <v>0</v>
      </c>
      <c r="KZ11" s="47">
        <v>1</v>
      </c>
      <c r="LB11" s="47">
        <v>1</v>
      </c>
      <c r="LC11" s="47" t="s">
        <v>1729</v>
      </c>
      <c r="LD11" s="47">
        <v>1</v>
      </c>
      <c r="LE11" s="47">
        <v>1</v>
      </c>
      <c r="LG11" s="47">
        <v>1</v>
      </c>
      <c r="LH11" s="47">
        <v>0</v>
      </c>
      <c r="LI11" s="47">
        <v>0</v>
      </c>
      <c r="LJ11" s="47">
        <v>0</v>
      </c>
      <c r="LK11" s="47">
        <v>1</v>
      </c>
      <c r="LL11" s="47">
        <v>0</v>
      </c>
      <c r="LM11" s="47">
        <v>0</v>
      </c>
      <c r="LN11" s="47">
        <v>1</v>
      </c>
      <c r="LO11" s="47">
        <v>0</v>
      </c>
      <c r="LQ11" s="47">
        <v>7</v>
      </c>
      <c r="LR11" s="47">
        <v>1</v>
      </c>
      <c r="LS11" s="47">
        <v>1</v>
      </c>
      <c r="LT11" s="47">
        <v>1</v>
      </c>
      <c r="LU11" s="47">
        <v>1</v>
      </c>
      <c r="LV11" s="47">
        <v>0</v>
      </c>
      <c r="LW11" s="47">
        <v>1</v>
      </c>
      <c r="LY11" s="47">
        <v>3</v>
      </c>
      <c r="LZ11" s="47" t="s">
        <v>1164</v>
      </c>
      <c r="MA11" s="47" t="s">
        <v>165</v>
      </c>
      <c r="MB11" s="47" t="s">
        <v>1173</v>
      </c>
      <c r="MC11" s="47">
        <v>2</v>
      </c>
      <c r="MD11" s="47">
        <v>10</v>
      </c>
      <c r="ME11" s="47">
        <v>1</v>
      </c>
      <c r="MF11" s="47">
        <v>1</v>
      </c>
      <c r="MG11" s="47">
        <v>1</v>
      </c>
      <c r="MH11" s="47">
        <v>0</v>
      </c>
      <c r="MI11" s="47">
        <v>1</v>
      </c>
      <c r="MJ11" s="47" t="s">
        <v>2081</v>
      </c>
      <c r="MK11" s="47">
        <v>1</v>
      </c>
      <c r="ML11" s="47">
        <v>0</v>
      </c>
      <c r="MM11" s="47">
        <v>1</v>
      </c>
      <c r="MN11" s="47" t="s">
        <v>277</v>
      </c>
      <c r="MQ11" s="47">
        <v>2</v>
      </c>
      <c r="MS11" s="47" t="s">
        <v>314</v>
      </c>
      <c r="MU11" s="47" t="s">
        <v>1341</v>
      </c>
      <c r="MV11" s="47">
        <v>1</v>
      </c>
      <c r="MW11" s="47" t="s">
        <v>2058</v>
      </c>
      <c r="MY11" s="47">
        <v>0</v>
      </c>
      <c r="MZ11" s="47">
        <v>0</v>
      </c>
      <c r="NB11" s="47" t="s">
        <v>1534</v>
      </c>
      <c r="NC11" s="47">
        <v>1</v>
      </c>
      <c r="NE11" s="47" t="s">
        <v>2343</v>
      </c>
      <c r="NF11" s="47" t="s">
        <v>555</v>
      </c>
      <c r="NH11" s="47" t="s">
        <v>1215</v>
      </c>
      <c r="NL11" s="47" t="s">
        <v>1182</v>
      </c>
      <c r="NM11" s="47" t="s">
        <v>94</v>
      </c>
      <c r="NN11" s="47" t="s">
        <v>2051</v>
      </c>
      <c r="NP11" s="47" t="s">
        <v>2345</v>
      </c>
      <c r="NQ11" s="47" t="s">
        <v>248</v>
      </c>
      <c r="NR11" s="47" t="s">
        <v>2028</v>
      </c>
      <c r="NS11" s="47" t="s">
        <v>1227</v>
      </c>
      <c r="NT11" s="47" t="s">
        <v>192</v>
      </c>
      <c r="NU11" s="47" t="s">
        <v>1228</v>
      </c>
      <c r="NV11" s="47" t="s">
        <v>1182</v>
      </c>
      <c r="NW11" s="47" t="s">
        <v>1383</v>
      </c>
      <c r="NX11" s="47" t="s">
        <v>332</v>
      </c>
      <c r="NY11" s="47" t="s">
        <v>1234</v>
      </c>
      <c r="OB11" s="47" t="s">
        <v>189</v>
      </c>
      <c r="OC11" s="47" t="s">
        <v>2341</v>
      </c>
      <c r="OE11" s="47" t="s">
        <v>910</v>
      </c>
      <c r="OF11" s="47" t="s">
        <v>1237</v>
      </c>
      <c r="OG11" s="47" t="s">
        <v>189</v>
      </c>
      <c r="OJ11" s="47" t="s">
        <v>141</v>
      </c>
      <c r="OL11" s="48" t="s">
        <v>1238</v>
      </c>
      <c r="ON11" s="48" t="s">
        <v>2346</v>
      </c>
      <c r="OO11" s="47" t="s">
        <v>2347</v>
      </c>
      <c r="OS11" s="47" t="s">
        <v>1179</v>
      </c>
      <c r="OU11" s="48" t="str">
        <f t="shared" si="0"/>
        <v>165,000円～224,000円</v>
      </c>
      <c r="OV11" s="47" t="s">
        <v>1243</v>
      </c>
      <c r="OW11" s="47" t="s">
        <v>1245</v>
      </c>
      <c r="OX11" s="47" t="s">
        <v>1246</v>
      </c>
      <c r="OY11" s="47" t="s">
        <v>1247</v>
      </c>
      <c r="OZ11" s="47" t="s">
        <v>507</v>
      </c>
      <c r="PA11" s="47" t="s">
        <v>1252</v>
      </c>
      <c r="PB11" s="47" t="s">
        <v>1256</v>
      </c>
      <c r="PC11" s="47" t="s">
        <v>2348</v>
      </c>
      <c r="PE11" s="47" t="s">
        <v>1159</v>
      </c>
      <c r="PF11" s="47" t="s">
        <v>1256</v>
      </c>
      <c r="PG11" s="47" t="s">
        <v>833</v>
      </c>
      <c r="PH11" s="47" t="s">
        <v>7</v>
      </c>
      <c r="PK11" s="47" t="s">
        <v>721</v>
      </c>
      <c r="PO11" s="47" t="s">
        <v>1179</v>
      </c>
      <c r="PQ11" s="47" t="s">
        <v>1179</v>
      </c>
      <c r="PR11" s="47" t="s">
        <v>1260</v>
      </c>
      <c r="PU11" s="47" t="s">
        <v>1551</v>
      </c>
      <c r="PV11" s="47" t="s">
        <v>920</v>
      </c>
      <c r="PW11" s="47" t="s">
        <v>1264</v>
      </c>
      <c r="PX11" s="47" t="s">
        <v>782</v>
      </c>
      <c r="PY11" s="49" t="s">
        <v>1268</v>
      </c>
      <c r="QA11" s="49" t="s">
        <v>869</v>
      </c>
      <c r="QB11" s="49" t="s">
        <v>1115</v>
      </c>
      <c r="QC11" s="49" t="s">
        <v>978</v>
      </c>
      <c r="QD11" s="49" t="s">
        <v>1852</v>
      </c>
      <c r="QE11" s="49" t="s">
        <v>1179</v>
      </c>
      <c r="QH11" s="49" t="s">
        <v>1179</v>
      </c>
      <c r="QI11" s="49" t="s">
        <v>1182</v>
      </c>
      <c r="QJ11" s="49" t="s">
        <v>535</v>
      </c>
      <c r="QK11" s="49" t="s">
        <v>1437</v>
      </c>
      <c r="QL11" s="49" t="s">
        <v>1185</v>
      </c>
      <c r="QM11" s="49" t="s">
        <v>817</v>
      </c>
      <c r="QN11" s="49" t="s">
        <v>1183</v>
      </c>
      <c r="QP11" s="49" t="s">
        <v>1271</v>
      </c>
      <c r="QQ11" s="49" t="s">
        <v>2349</v>
      </c>
      <c r="QR11" s="49" t="s">
        <v>1275</v>
      </c>
      <c r="QS11" s="49" t="s">
        <v>2051</v>
      </c>
      <c r="QT11" s="49" t="s">
        <v>1966</v>
      </c>
      <c r="QU11" s="49" t="s">
        <v>420</v>
      </c>
      <c r="QV11" s="49" t="s">
        <v>1280</v>
      </c>
      <c r="QW11" s="49" t="s">
        <v>880</v>
      </c>
      <c r="QX11" s="49" t="s">
        <v>867</v>
      </c>
      <c r="SC11" s="49" t="s">
        <v>1207</v>
      </c>
    </row>
    <row r="12" spans="1:497" ht="134.25" customHeight="1">
      <c r="A12" s="47" t="s">
        <v>2268</v>
      </c>
      <c r="B12" s="47" t="s">
        <v>1026</v>
      </c>
      <c r="C12" s="47">
        <v>7140005007516</v>
      </c>
      <c r="D12" s="47">
        <v>4</v>
      </c>
      <c r="E12" s="47">
        <v>1990</v>
      </c>
      <c r="G12" s="47">
        <v>436</v>
      </c>
      <c r="H12" s="47" t="s">
        <v>1368</v>
      </c>
      <c r="I12" s="47" t="s">
        <v>2336</v>
      </c>
      <c r="J12" s="47" t="s">
        <v>814</v>
      </c>
      <c r="K12" s="47" t="s">
        <v>1213</v>
      </c>
      <c r="L12" s="47" t="s">
        <v>1164</v>
      </c>
      <c r="M12" s="47" t="s">
        <v>2337</v>
      </c>
      <c r="N12" s="47" t="s">
        <v>1173</v>
      </c>
      <c r="O12" s="47">
        <v>2</v>
      </c>
      <c r="P12" s="47">
        <v>15</v>
      </c>
      <c r="Q12" s="47" t="s">
        <v>2058</v>
      </c>
      <c r="R12" s="47" t="s">
        <v>2338</v>
      </c>
      <c r="U12" s="47" t="s">
        <v>1721</v>
      </c>
      <c r="V12" s="47">
        <v>0</v>
      </c>
      <c r="W12" s="47">
        <v>0</v>
      </c>
      <c r="X12" s="47">
        <v>1</v>
      </c>
      <c r="Y12" s="47">
        <v>0</v>
      </c>
      <c r="Z12" s="47">
        <v>0</v>
      </c>
      <c r="AA12" s="47">
        <v>0</v>
      </c>
      <c r="AB12" s="47">
        <v>1</v>
      </c>
      <c r="AC12" s="47">
        <v>1</v>
      </c>
      <c r="AI12" s="47">
        <v>854</v>
      </c>
      <c r="AJ12" s="47">
        <v>28208</v>
      </c>
      <c r="AK12" s="47" t="s">
        <v>1178</v>
      </c>
      <c r="AM12" s="47" t="s">
        <v>1727</v>
      </c>
      <c r="AO12" s="47" t="s">
        <v>574</v>
      </c>
      <c r="AP12" s="47" t="s">
        <v>1179</v>
      </c>
      <c r="AQ12" s="47" t="s">
        <v>1179</v>
      </c>
      <c r="AR12" s="47" t="s">
        <v>1182</v>
      </c>
      <c r="AS12" s="47" t="s">
        <v>1179</v>
      </c>
      <c r="AT12" s="47" t="s">
        <v>1179</v>
      </c>
      <c r="AU12" s="47" t="s">
        <v>1179</v>
      </c>
      <c r="AV12" s="47" t="s">
        <v>1182</v>
      </c>
      <c r="AW12" s="47" t="s">
        <v>1182</v>
      </c>
      <c r="BB12" s="47" t="s">
        <v>440</v>
      </c>
      <c r="BE12" s="47" t="s">
        <v>1164</v>
      </c>
      <c r="BF12" s="47" t="s">
        <v>1164</v>
      </c>
      <c r="BG12" s="47" t="s">
        <v>2337</v>
      </c>
      <c r="BH12" s="47" t="s">
        <v>2337</v>
      </c>
      <c r="BI12" s="47" t="s">
        <v>1173</v>
      </c>
      <c r="BJ12" s="47" t="s">
        <v>1173</v>
      </c>
      <c r="BK12" s="47" t="s">
        <v>4</v>
      </c>
      <c r="BL12" s="47">
        <v>28211</v>
      </c>
      <c r="BM12" s="52">
        <v>46356</v>
      </c>
      <c r="BN12" s="47">
        <v>1</v>
      </c>
      <c r="BO12" s="47">
        <v>0</v>
      </c>
      <c r="BP12" s="47">
        <v>1</v>
      </c>
      <c r="BQ12" s="52">
        <v>46293</v>
      </c>
      <c r="BS12" s="47">
        <v>0</v>
      </c>
      <c r="BT12" s="47">
        <v>1</v>
      </c>
      <c r="BU12" s="47">
        <v>2</v>
      </c>
      <c r="CC12" s="47" t="s">
        <v>731</v>
      </c>
      <c r="CD12" s="47" t="s">
        <v>49</v>
      </c>
      <c r="CE12" s="47" t="s">
        <v>260</v>
      </c>
      <c r="CF12" s="47" t="s">
        <v>591</v>
      </c>
      <c r="CI12" s="47">
        <v>28208</v>
      </c>
      <c r="CM12" s="47">
        <v>0</v>
      </c>
      <c r="CN12" s="47">
        <v>1</v>
      </c>
      <c r="CO12" s="47" t="s">
        <v>497</v>
      </c>
      <c r="CP12" s="47" t="s">
        <v>38</v>
      </c>
      <c r="CQ12" s="47" t="s">
        <v>2000</v>
      </c>
      <c r="CS12" s="47">
        <v>3</v>
      </c>
      <c r="CT12" s="47">
        <v>2302</v>
      </c>
      <c r="CU12" s="47">
        <v>2313</v>
      </c>
      <c r="CW12" s="47">
        <v>2821</v>
      </c>
      <c r="CX12" s="47" t="s">
        <v>1026</v>
      </c>
      <c r="CY12" s="47">
        <v>0</v>
      </c>
      <c r="CZ12" s="47">
        <v>2821</v>
      </c>
      <c r="DA12" s="47" t="s">
        <v>1026</v>
      </c>
      <c r="DB12" s="47">
        <v>0</v>
      </c>
      <c r="DC12" s="47">
        <v>3</v>
      </c>
      <c r="DD12" s="47">
        <v>0</v>
      </c>
      <c r="DH12" s="47" t="s">
        <v>1191</v>
      </c>
      <c r="DJ12" s="54">
        <v>46293</v>
      </c>
      <c r="DM12" s="47" t="s">
        <v>1193</v>
      </c>
      <c r="DN12" s="47" t="s">
        <v>1194</v>
      </c>
      <c r="DR12" s="47" t="s">
        <v>124</v>
      </c>
      <c r="DS12" s="47" t="s">
        <v>124</v>
      </c>
      <c r="DX12" s="47" t="s">
        <v>1001</v>
      </c>
      <c r="DY12" s="47" t="s">
        <v>1989</v>
      </c>
      <c r="DZ12" s="47" t="s">
        <v>1196</v>
      </c>
      <c r="EB12" s="47" t="s">
        <v>1198</v>
      </c>
      <c r="EC12" s="47" t="s">
        <v>1207</v>
      </c>
      <c r="EE12" s="47" t="s">
        <v>2351</v>
      </c>
      <c r="EF12" s="47">
        <v>1</v>
      </c>
      <c r="EJ12" s="47">
        <v>1</v>
      </c>
      <c r="ER12" s="47">
        <v>1</v>
      </c>
      <c r="ES12" s="47" t="s">
        <v>1379</v>
      </c>
      <c r="ET12" s="47">
        <v>1</v>
      </c>
      <c r="EV12" s="47">
        <v>1</v>
      </c>
      <c r="EW12" s="47" t="s">
        <v>1164</v>
      </c>
      <c r="EX12" s="47" t="s">
        <v>2337</v>
      </c>
      <c r="EY12" s="47" t="s">
        <v>1173</v>
      </c>
      <c r="EZ12" s="47">
        <v>2</v>
      </c>
      <c r="FA12" s="47">
        <v>15</v>
      </c>
      <c r="FB12" s="47">
        <v>0</v>
      </c>
      <c r="FD12" s="47">
        <v>82</v>
      </c>
      <c r="FE12" s="47">
        <v>66</v>
      </c>
      <c r="FF12" s="47">
        <v>31</v>
      </c>
      <c r="FG12" s="47">
        <v>1</v>
      </c>
      <c r="FH12" s="47">
        <v>1</v>
      </c>
      <c r="FJ12" s="47">
        <v>1</v>
      </c>
      <c r="FK12" s="47">
        <v>1</v>
      </c>
      <c r="FL12" s="47">
        <v>0</v>
      </c>
      <c r="FN12" s="47">
        <v>2</v>
      </c>
      <c r="FO12" s="47">
        <v>18</v>
      </c>
      <c r="FP12" s="47">
        <v>59</v>
      </c>
      <c r="FQ12" s="47">
        <v>21</v>
      </c>
      <c r="FR12" s="47" t="s">
        <v>1177</v>
      </c>
      <c r="FS12" s="47">
        <v>3</v>
      </c>
      <c r="FV12" s="47">
        <v>2</v>
      </c>
      <c r="FW12" s="47" t="s">
        <v>2352</v>
      </c>
      <c r="FX12" s="47" t="s">
        <v>1033</v>
      </c>
      <c r="FY12" s="47">
        <v>0</v>
      </c>
      <c r="FZ12" s="47">
        <v>1</v>
      </c>
      <c r="GA12" s="47">
        <v>1</v>
      </c>
      <c r="GB12" s="47">
        <v>2</v>
      </c>
      <c r="GC12" s="47">
        <v>2</v>
      </c>
      <c r="GE12" s="47" t="s">
        <v>141</v>
      </c>
      <c r="GF12" s="47">
        <v>0</v>
      </c>
      <c r="GG12" s="47">
        <v>1</v>
      </c>
      <c r="GK12" s="47">
        <v>165000</v>
      </c>
      <c r="GL12" s="47">
        <v>224000</v>
      </c>
      <c r="GM12" s="47" t="s">
        <v>285</v>
      </c>
      <c r="GQ12" s="47">
        <v>40000</v>
      </c>
      <c r="GU12" s="47">
        <v>60000</v>
      </c>
      <c r="GY12" s="47">
        <v>0</v>
      </c>
      <c r="HC12" s="48">
        <v>205000</v>
      </c>
      <c r="HD12" s="48">
        <v>284000</v>
      </c>
      <c r="HE12" s="47" t="s">
        <v>2353</v>
      </c>
      <c r="HF12" s="47">
        <v>21</v>
      </c>
      <c r="HG12" s="47">
        <v>1</v>
      </c>
      <c r="HH12" s="47">
        <v>1</v>
      </c>
      <c r="HI12" s="47">
        <v>30000</v>
      </c>
      <c r="HJ12" s="47">
        <v>1</v>
      </c>
      <c r="HK12" s="47">
        <v>20</v>
      </c>
      <c r="HM12" s="47">
        <v>1</v>
      </c>
      <c r="HN12" s="47">
        <v>1</v>
      </c>
      <c r="HO12" s="47">
        <v>29</v>
      </c>
      <c r="HQ12" s="47">
        <v>1</v>
      </c>
      <c r="HR12" s="47">
        <v>1</v>
      </c>
      <c r="HS12" s="47">
        <v>1</v>
      </c>
      <c r="HT12" s="47">
        <v>1</v>
      </c>
      <c r="HU12" s="47">
        <v>1000</v>
      </c>
      <c r="HV12" s="47">
        <v>2500</v>
      </c>
      <c r="HY12" s="47">
        <v>1</v>
      </c>
      <c r="HZ12" s="47">
        <v>1</v>
      </c>
      <c r="IA12" s="47">
        <v>2</v>
      </c>
      <c r="IB12" s="47">
        <v>1</v>
      </c>
      <c r="IC12" s="47">
        <v>3.8</v>
      </c>
      <c r="IF12" s="47">
        <v>2</v>
      </c>
      <c r="IH12" s="47">
        <v>715</v>
      </c>
      <c r="II12" s="47">
        <v>1000</v>
      </c>
      <c r="IJ12" s="47">
        <v>1200</v>
      </c>
      <c r="IK12" s="47">
        <v>1615</v>
      </c>
      <c r="IL12" s="47">
        <v>1900</v>
      </c>
      <c r="IM12" s="47">
        <v>2100</v>
      </c>
      <c r="IN12" s="47">
        <v>900</v>
      </c>
      <c r="IO12" s="47">
        <v>1800</v>
      </c>
      <c r="IP12" s="47">
        <v>8</v>
      </c>
      <c r="IQ12" s="47">
        <v>0</v>
      </c>
      <c r="IR12" s="47">
        <v>0</v>
      </c>
      <c r="IS12" s="47" t="s">
        <v>2355</v>
      </c>
      <c r="IT12" s="47">
        <v>1</v>
      </c>
      <c r="IU12" s="47">
        <v>3</v>
      </c>
      <c r="IV12" s="47">
        <v>0</v>
      </c>
      <c r="IX12" s="47">
        <v>60</v>
      </c>
      <c r="JD12" s="47">
        <v>0</v>
      </c>
      <c r="JE12" s="47">
        <v>0</v>
      </c>
      <c r="JF12" s="47">
        <v>0</v>
      </c>
      <c r="JG12" s="47">
        <v>0</v>
      </c>
      <c r="JH12" s="47">
        <v>0</v>
      </c>
      <c r="JI12" s="47">
        <v>0</v>
      </c>
      <c r="JJ12" s="47">
        <v>0</v>
      </c>
      <c r="JK12" s="47">
        <v>0</v>
      </c>
      <c r="JL12" s="47">
        <v>0</v>
      </c>
      <c r="JM12" s="47">
        <v>1</v>
      </c>
      <c r="JN12" s="47">
        <v>1</v>
      </c>
      <c r="JO12" s="47" t="s">
        <v>1609</v>
      </c>
      <c r="JP12" s="47">
        <v>10</v>
      </c>
      <c r="JQ12" s="47">
        <v>113</v>
      </c>
      <c r="JR12" s="47">
        <v>1</v>
      </c>
      <c r="JS12" s="47">
        <v>1</v>
      </c>
      <c r="JT12" s="47">
        <v>1</v>
      </c>
      <c r="JU12" s="47">
        <v>0</v>
      </c>
      <c r="JV12" s="47">
        <v>1</v>
      </c>
      <c r="JW12" s="47">
        <v>1</v>
      </c>
      <c r="JX12" s="47">
        <v>0</v>
      </c>
      <c r="JY12" s="47">
        <v>0</v>
      </c>
      <c r="KA12" s="47">
        <v>1</v>
      </c>
      <c r="KB12" s="47">
        <v>0</v>
      </c>
      <c r="KC12" s="47">
        <v>0</v>
      </c>
      <c r="KD12" s="47">
        <v>0</v>
      </c>
      <c r="KF12" s="47">
        <v>1</v>
      </c>
      <c r="KG12" s="47">
        <v>1</v>
      </c>
      <c r="KH12" s="47">
        <v>1</v>
      </c>
      <c r="KI12" s="47">
        <v>1</v>
      </c>
      <c r="KJ12" s="47">
        <v>0</v>
      </c>
      <c r="KK12" s="47">
        <v>0</v>
      </c>
      <c r="KL12" s="47">
        <v>1</v>
      </c>
      <c r="KM12" s="47">
        <v>1</v>
      </c>
      <c r="KN12" s="47">
        <v>1</v>
      </c>
      <c r="KO12" s="47">
        <v>60</v>
      </c>
      <c r="KP12" s="47">
        <v>1</v>
      </c>
      <c r="KQ12" s="47">
        <v>1</v>
      </c>
      <c r="KR12" s="47">
        <v>1</v>
      </c>
      <c r="KS12" s="47">
        <v>65</v>
      </c>
      <c r="KT12" s="47">
        <v>1</v>
      </c>
      <c r="KU12" s="47">
        <v>0</v>
      </c>
      <c r="KX12" s="47">
        <v>0</v>
      </c>
      <c r="KY12" s="47">
        <v>0</v>
      </c>
      <c r="KZ12" s="47">
        <v>1</v>
      </c>
      <c r="LB12" s="47">
        <v>1</v>
      </c>
      <c r="LC12" s="47" t="s">
        <v>1729</v>
      </c>
      <c r="LD12" s="47">
        <v>2</v>
      </c>
      <c r="LE12" s="47">
        <v>1</v>
      </c>
      <c r="LG12" s="47">
        <v>1</v>
      </c>
      <c r="LH12" s="47">
        <v>0</v>
      </c>
      <c r="LI12" s="47">
        <v>0</v>
      </c>
      <c r="LJ12" s="47">
        <v>0</v>
      </c>
      <c r="LK12" s="47">
        <v>1</v>
      </c>
      <c r="LL12" s="47">
        <v>0</v>
      </c>
      <c r="LM12" s="47">
        <v>0</v>
      </c>
      <c r="LN12" s="47">
        <v>1</v>
      </c>
      <c r="LO12" s="47">
        <v>0</v>
      </c>
      <c r="LQ12" s="47">
        <v>7</v>
      </c>
      <c r="LR12" s="47">
        <v>1</v>
      </c>
      <c r="LS12" s="47">
        <v>1</v>
      </c>
      <c r="LT12" s="47">
        <v>1</v>
      </c>
      <c r="LU12" s="47">
        <v>1</v>
      </c>
      <c r="LV12" s="47">
        <v>0</v>
      </c>
      <c r="LW12" s="47">
        <v>1</v>
      </c>
      <c r="LY12" s="47">
        <v>1</v>
      </c>
      <c r="LZ12" s="47" t="s">
        <v>1164</v>
      </c>
      <c r="MA12" s="47" t="s">
        <v>2337</v>
      </c>
      <c r="MB12" s="47" t="s">
        <v>1173</v>
      </c>
      <c r="MC12" s="47">
        <v>2</v>
      </c>
      <c r="MD12" s="47">
        <v>15</v>
      </c>
      <c r="ME12" s="47">
        <v>1</v>
      </c>
      <c r="MF12" s="47">
        <v>1</v>
      </c>
      <c r="MG12" s="47">
        <v>0</v>
      </c>
      <c r="MH12" s="47">
        <v>0</v>
      </c>
      <c r="MI12" s="47">
        <v>1</v>
      </c>
      <c r="MJ12" s="47" t="s">
        <v>2357</v>
      </c>
      <c r="MK12" s="47">
        <v>1</v>
      </c>
      <c r="ML12" s="47">
        <v>0</v>
      </c>
      <c r="MM12" s="47">
        <v>0</v>
      </c>
      <c r="MN12" s="47" t="s">
        <v>277</v>
      </c>
      <c r="MQ12" s="47">
        <v>2</v>
      </c>
      <c r="MS12" s="47" t="s">
        <v>314</v>
      </c>
      <c r="MU12" s="47" t="s">
        <v>1285</v>
      </c>
      <c r="MV12" s="47">
        <v>1</v>
      </c>
      <c r="MW12" s="47" t="s">
        <v>2058</v>
      </c>
      <c r="MY12" s="47">
        <v>0</v>
      </c>
      <c r="MZ12" s="47">
        <v>0</v>
      </c>
      <c r="NB12" s="47" t="s">
        <v>1534</v>
      </c>
      <c r="NC12" s="47">
        <v>1</v>
      </c>
      <c r="NE12" s="47" t="s">
        <v>2037</v>
      </c>
      <c r="NF12" s="47" t="s">
        <v>555</v>
      </c>
      <c r="NH12" s="47" t="s">
        <v>1215</v>
      </c>
      <c r="NL12" s="47" t="s">
        <v>1182</v>
      </c>
      <c r="NM12" s="47" t="s">
        <v>94</v>
      </c>
      <c r="NN12" s="47" t="s">
        <v>574</v>
      </c>
      <c r="NP12" s="47" t="s">
        <v>2345</v>
      </c>
      <c r="NQ12" s="47" t="s">
        <v>248</v>
      </c>
      <c r="NR12" s="47" t="s">
        <v>2028</v>
      </c>
      <c r="NS12" s="47" t="s">
        <v>1227</v>
      </c>
      <c r="NT12" s="47" t="s">
        <v>192</v>
      </c>
      <c r="NU12" s="47" t="s">
        <v>1228</v>
      </c>
      <c r="NV12" s="47" t="s">
        <v>1179</v>
      </c>
      <c r="NW12" s="47" t="s">
        <v>725</v>
      </c>
      <c r="NX12" s="47" t="s">
        <v>332</v>
      </c>
      <c r="NY12" s="47" t="s">
        <v>1234</v>
      </c>
      <c r="OB12" s="47" t="s">
        <v>189</v>
      </c>
      <c r="OC12" s="47" t="s">
        <v>2352</v>
      </c>
      <c r="OE12" s="47" t="s">
        <v>910</v>
      </c>
      <c r="OF12" s="47" t="s">
        <v>1237</v>
      </c>
      <c r="OG12" s="47" t="s">
        <v>189</v>
      </c>
      <c r="OH12" s="47" t="s">
        <v>189</v>
      </c>
      <c r="OJ12" s="47" t="s">
        <v>141</v>
      </c>
      <c r="OL12" s="48" t="s">
        <v>1238</v>
      </c>
      <c r="ON12" s="48" t="s">
        <v>2346</v>
      </c>
      <c r="OO12" s="47" t="s">
        <v>1823</v>
      </c>
      <c r="OS12" s="47" t="s">
        <v>1179</v>
      </c>
      <c r="OU12" s="48" t="str">
        <f t="shared" si="0"/>
        <v>165,000円～224,000円</v>
      </c>
      <c r="OV12" s="47" t="s">
        <v>1243</v>
      </c>
      <c r="OW12" s="47" t="s">
        <v>1245</v>
      </c>
      <c r="OX12" s="47" t="s">
        <v>1246</v>
      </c>
      <c r="OY12" s="47" t="s">
        <v>1247</v>
      </c>
      <c r="OZ12" s="47" t="s">
        <v>507</v>
      </c>
      <c r="PA12" s="47" t="s">
        <v>1252</v>
      </c>
      <c r="PB12" s="47" t="s">
        <v>1256</v>
      </c>
      <c r="PC12" s="47" t="s">
        <v>2348</v>
      </c>
      <c r="PE12" s="47" t="s">
        <v>1159</v>
      </c>
      <c r="PF12" s="47" t="s">
        <v>1256</v>
      </c>
      <c r="PG12" s="47" t="s">
        <v>833</v>
      </c>
      <c r="PH12" s="47" t="s">
        <v>7</v>
      </c>
      <c r="PJ12" s="47" t="s">
        <v>110</v>
      </c>
      <c r="PK12" s="47" t="s">
        <v>272</v>
      </c>
      <c r="PL12" s="47" t="s">
        <v>1118</v>
      </c>
      <c r="PM12" s="47" t="s">
        <v>1133</v>
      </c>
      <c r="PN12" s="47" t="s">
        <v>1595</v>
      </c>
      <c r="PO12" s="47" t="s">
        <v>1182</v>
      </c>
      <c r="PP12" s="47" t="s">
        <v>2146</v>
      </c>
      <c r="PQ12" s="47" t="s">
        <v>1179</v>
      </c>
      <c r="PR12" s="47" t="s">
        <v>1260</v>
      </c>
      <c r="PU12" s="47" t="s">
        <v>501</v>
      </c>
      <c r="PV12" s="47" t="s">
        <v>177</v>
      </c>
      <c r="PW12" s="47" t="s">
        <v>1264</v>
      </c>
      <c r="PX12" s="47" t="s">
        <v>782</v>
      </c>
      <c r="PY12" s="49" t="s">
        <v>1268</v>
      </c>
      <c r="QA12" s="49" t="s">
        <v>869</v>
      </c>
      <c r="QB12" s="49" t="s">
        <v>1115</v>
      </c>
      <c r="QC12" s="49" t="s">
        <v>978</v>
      </c>
      <c r="QD12" s="49" t="s">
        <v>1852</v>
      </c>
      <c r="QE12" s="49" t="s">
        <v>1179</v>
      </c>
      <c r="QH12" s="49" t="s">
        <v>1179</v>
      </c>
      <c r="QI12" s="49" t="s">
        <v>1182</v>
      </c>
      <c r="QJ12" s="49" t="s">
        <v>1345</v>
      </c>
      <c r="QK12" s="49" t="s">
        <v>1437</v>
      </c>
      <c r="QL12" s="49" t="s">
        <v>1185</v>
      </c>
      <c r="QM12" s="49" t="s">
        <v>817</v>
      </c>
      <c r="QN12" s="49" t="s">
        <v>1183</v>
      </c>
      <c r="QP12" s="49" t="s">
        <v>1271</v>
      </c>
      <c r="QQ12" s="49" t="s">
        <v>2349</v>
      </c>
      <c r="QR12" s="49" t="s">
        <v>1275</v>
      </c>
      <c r="QS12" s="49" t="s">
        <v>574</v>
      </c>
      <c r="QT12" s="49" t="s">
        <v>709</v>
      </c>
      <c r="QU12" s="49" t="s">
        <v>1967</v>
      </c>
      <c r="QV12" s="49" t="s">
        <v>1280</v>
      </c>
      <c r="QW12" s="49" t="s">
        <v>880</v>
      </c>
      <c r="QX12" s="49" t="s">
        <v>867</v>
      </c>
      <c r="SC12" s="49" t="s">
        <v>1207</v>
      </c>
    </row>
    <row r="13" spans="1:497" ht="134.25" customHeight="1">
      <c r="A13" s="47" t="s">
        <v>2358</v>
      </c>
      <c r="B13" s="47" t="s">
        <v>88</v>
      </c>
      <c r="C13" s="47">
        <v>9140005007530</v>
      </c>
      <c r="D13" s="47">
        <v>3</v>
      </c>
      <c r="E13" s="47">
        <v>1981</v>
      </c>
      <c r="G13" s="47">
        <v>300</v>
      </c>
      <c r="H13" s="47" t="s">
        <v>1909</v>
      </c>
      <c r="I13" s="47" t="s">
        <v>2131</v>
      </c>
      <c r="J13" s="47" t="s">
        <v>814</v>
      </c>
      <c r="K13" s="47" t="s">
        <v>1213</v>
      </c>
      <c r="L13" s="47" t="s">
        <v>1164</v>
      </c>
      <c r="M13" s="47" t="s">
        <v>1127</v>
      </c>
      <c r="N13" s="47" t="s">
        <v>186</v>
      </c>
      <c r="O13" s="47">
        <v>2</v>
      </c>
      <c r="P13" s="47">
        <v>10</v>
      </c>
      <c r="Q13" s="47" t="s">
        <v>353</v>
      </c>
      <c r="R13" s="47" t="s">
        <v>2022</v>
      </c>
      <c r="U13" s="47" t="s">
        <v>2132</v>
      </c>
      <c r="V13" s="47">
        <v>0</v>
      </c>
      <c r="W13" s="47">
        <v>0</v>
      </c>
      <c r="X13" s="47">
        <v>1</v>
      </c>
      <c r="Y13" s="47">
        <v>0</v>
      </c>
      <c r="Z13" s="47">
        <v>0</v>
      </c>
      <c r="AA13" s="47">
        <v>0</v>
      </c>
      <c r="AB13" s="47">
        <v>1</v>
      </c>
      <c r="AC13" s="47">
        <v>1</v>
      </c>
      <c r="AI13" s="47">
        <v>831</v>
      </c>
      <c r="AJ13" s="47">
        <v>28208</v>
      </c>
      <c r="AK13" s="47" t="s">
        <v>2133</v>
      </c>
      <c r="AM13" s="47" t="s">
        <v>2001</v>
      </c>
      <c r="AO13" s="47" t="s">
        <v>1317</v>
      </c>
      <c r="AP13" s="47" t="s">
        <v>1179</v>
      </c>
      <c r="AQ13" s="47" t="s">
        <v>1179</v>
      </c>
      <c r="AR13" s="47" t="s">
        <v>1182</v>
      </c>
      <c r="AS13" s="47" t="s">
        <v>1179</v>
      </c>
      <c r="AT13" s="47" t="s">
        <v>1179</v>
      </c>
      <c r="AU13" s="47" t="s">
        <v>1179</v>
      </c>
      <c r="AV13" s="47" t="s">
        <v>1182</v>
      </c>
      <c r="AW13" s="47" t="s">
        <v>1182</v>
      </c>
      <c r="BB13" s="47" t="s">
        <v>2022</v>
      </c>
      <c r="BE13" s="47" t="s">
        <v>1164</v>
      </c>
      <c r="BF13" s="47" t="s">
        <v>1164</v>
      </c>
      <c r="BG13" s="47" t="s">
        <v>1127</v>
      </c>
      <c r="BH13" s="47" t="s">
        <v>1127</v>
      </c>
      <c r="BI13" s="47" t="s">
        <v>186</v>
      </c>
      <c r="BJ13" s="47" t="s">
        <v>186</v>
      </c>
      <c r="BK13" s="47" t="s">
        <v>4</v>
      </c>
      <c r="BL13" s="47">
        <v>28211</v>
      </c>
      <c r="BM13" s="52">
        <v>46356</v>
      </c>
      <c r="BN13" s="47">
        <v>1</v>
      </c>
      <c r="BO13" s="47">
        <v>0</v>
      </c>
      <c r="BP13" s="47">
        <v>2</v>
      </c>
      <c r="BQ13" s="52">
        <v>46293</v>
      </c>
      <c r="BS13" s="47">
        <v>0</v>
      </c>
      <c r="BT13" s="47">
        <v>1</v>
      </c>
      <c r="BU13" s="47">
        <v>2</v>
      </c>
      <c r="CC13" s="47" t="s">
        <v>731</v>
      </c>
      <c r="CD13" s="47" t="s">
        <v>49</v>
      </c>
      <c r="CE13" s="47" t="s">
        <v>260</v>
      </c>
      <c r="CF13" s="47" t="s">
        <v>591</v>
      </c>
      <c r="CI13" s="47">
        <v>28208</v>
      </c>
      <c r="CM13" s="47">
        <v>0</v>
      </c>
      <c r="CN13" s="47">
        <v>1</v>
      </c>
      <c r="CO13" s="47" t="s">
        <v>2359</v>
      </c>
      <c r="CP13" s="47" t="s">
        <v>2154</v>
      </c>
      <c r="CS13" s="47">
        <v>3</v>
      </c>
      <c r="CT13" s="47">
        <v>4801</v>
      </c>
      <c r="CW13" s="47">
        <v>2821</v>
      </c>
      <c r="CX13" s="47" t="s">
        <v>88</v>
      </c>
      <c r="CY13" s="47">
        <v>0</v>
      </c>
      <c r="CZ13" s="47">
        <v>2821</v>
      </c>
      <c r="DA13" s="47" t="s">
        <v>88</v>
      </c>
      <c r="DB13" s="47">
        <v>0</v>
      </c>
      <c r="DC13" s="47">
        <v>3</v>
      </c>
      <c r="DD13" s="47">
        <v>0</v>
      </c>
      <c r="DH13" s="47" t="s">
        <v>214</v>
      </c>
      <c r="DJ13" s="54">
        <v>46293</v>
      </c>
      <c r="DM13" s="47" t="s">
        <v>1193</v>
      </c>
      <c r="DN13" s="47" t="s">
        <v>1194</v>
      </c>
      <c r="DR13" s="47" t="s">
        <v>124</v>
      </c>
      <c r="DS13" s="47" t="s">
        <v>124</v>
      </c>
      <c r="DX13" s="47" t="s">
        <v>1001</v>
      </c>
      <c r="DY13" s="47" t="s">
        <v>176</v>
      </c>
      <c r="EB13" s="47" t="s">
        <v>1198</v>
      </c>
      <c r="EC13" s="47" t="s">
        <v>1207</v>
      </c>
      <c r="EE13" s="47" t="s">
        <v>2360</v>
      </c>
      <c r="EF13" s="47">
        <v>5</v>
      </c>
      <c r="EH13" s="47">
        <v>1</v>
      </c>
      <c r="EI13" s="47" t="s">
        <v>1179</v>
      </c>
      <c r="EJ13" s="47">
        <v>1</v>
      </c>
      <c r="ER13" s="47">
        <v>1</v>
      </c>
      <c r="ES13" s="47" t="s">
        <v>1379</v>
      </c>
      <c r="ET13" s="47">
        <v>1</v>
      </c>
      <c r="EV13" s="47">
        <v>1</v>
      </c>
      <c r="EW13" s="47" t="s">
        <v>1164</v>
      </c>
      <c r="EX13" s="47" t="s">
        <v>1127</v>
      </c>
      <c r="EY13" s="47" t="s">
        <v>186</v>
      </c>
      <c r="EZ13" s="47">
        <v>2</v>
      </c>
      <c r="FA13" s="47">
        <v>10</v>
      </c>
      <c r="FB13" s="47">
        <v>0</v>
      </c>
      <c r="FD13" s="47">
        <v>295</v>
      </c>
      <c r="FE13" s="47">
        <v>220</v>
      </c>
      <c r="FF13" s="47">
        <v>55</v>
      </c>
      <c r="FG13" s="47">
        <v>1</v>
      </c>
      <c r="FH13" s="47">
        <v>1</v>
      </c>
      <c r="FI13" s="47" t="s">
        <v>1464</v>
      </c>
      <c r="FJ13" s="47">
        <v>1</v>
      </c>
      <c r="FK13" s="47">
        <v>1</v>
      </c>
      <c r="FL13" s="47">
        <v>0</v>
      </c>
      <c r="FN13" s="47">
        <v>2</v>
      </c>
      <c r="FP13" s="47">
        <v>59</v>
      </c>
      <c r="FQ13" s="47">
        <v>21</v>
      </c>
      <c r="FR13" s="47" t="s">
        <v>730</v>
      </c>
      <c r="FS13" s="47">
        <v>3</v>
      </c>
      <c r="FV13" s="47">
        <v>1</v>
      </c>
      <c r="FW13" s="47" t="s">
        <v>2362</v>
      </c>
      <c r="FX13" s="47" t="s">
        <v>2363</v>
      </c>
      <c r="FY13" s="47">
        <v>0</v>
      </c>
      <c r="FZ13" s="47">
        <v>1</v>
      </c>
      <c r="GA13" s="47">
        <v>1</v>
      </c>
      <c r="GB13" s="47">
        <v>1</v>
      </c>
      <c r="GF13" s="47">
        <v>0</v>
      </c>
      <c r="GG13" s="47">
        <v>4</v>
      </c>
      <c r="GK13" s="47">
        <v>1200</v>
      </c>
      <c r="GL13" s="47">
        <v>1200</v>
      </c>
      <c r="GY13" s="47">
        <v>0</v>
      </c>
      <c r="HC13" s="48">
        <v>1200</v>
      </c>
      <c r="HD13" s="48">
        <v>1200</v>
      </c>
      <c r="HG13" s="47">
        <v>1</v>
      </c>
      <c r="HH13" s="47">
        <v>1</v>
      </c>
      <c r="HI13" s="47">
        <v>20000</v>
      </c>
      <c r="HJ13" s="47">
        <v>1</v>
      </c>
      <c r="HK13" s="47">
        <v>20</v>
      </c>
      <c r="HM13" s="47">
        <v>1</v>
      </c>
      <c r="HN13" s="47">
        <v>1</v>
      </c>
      <c r="HO13" s="47">
        <v>29</v>
      </c>
      <c r="HQ13" s="47">
        <v>1</v>
      </c>
      <c r="HR13" s="47">
        <v>1</v>
      </c>
      <c r="HS13" s="47">
        <v>1</v>
      </c>
      <c r="HT13" s="47">
        <v>2</v>
      </c>
      <c r="HU13" s="47">
        <v>0</v>
      </c>
      <c r="HV13" s="47">
        <v>50</v>
      </c>
      <c r="HY13" s="47">
        <v>1</v>
      </c>
      <c r="HZ13" s="47">
        <v>1</v>
      </c>
      <c r="IA13" s="47">
        <v>2</v>
      </c>
      <c r="IB13" s="47">
        <v>1</v>
      </c>
      <c r="IC13" s="47">
        <v>1</v>
      </c>
      <c r="IF13" s="47">
        <v>2</v>
      </c>
      <c r="IH13" s="47">
        <v>730</v>
      </c>
      <c r="IK13" s="47">
        <v>1130</v>
      </c>
      <c r="IQ13" s="47">
        <v>0</v>
      </c>
      <c r="IR13" s="47">
        <v>0</v>
      </c>
      <c r="IT13" s="47">
        <v>0</v>
      </c>
      <c r="IV13" s="47">
        <v>0</v>
      </c>
      <c r="IX13" s="47">
        <v>0</v>
      </c>
      <c r="IY13" s="47">
        <v>1</v>
      </c>
      <c r="IZ13" s="47">
        <v>4</v>
      </c>
      <c r="JA13" s="47">
        <v>6</v>
      </c>
      <c r="JD13" s="47">
        <v>0</v>
      </c>
      <c r="JE13" s="47">
        <v>0</v>
      </c>
      <c r="JF13" s="47">
        <v>0</v>
      </c>
      <c r="JG13" s="47">
        <v>0</v>
      </c>
      <c r="JH13" s="47">
        <v>0</v>
      </c>
      <c r="JI13" s="47">
        <v>0</v>
      </c>
      <c r="JJ13" s="47">
        <v>0</v>
      </c>
      <c r="JK13" s="47">
        <v>1</v>
      </c>
      <c r="JL13" s="47">
        <v>1</v>
      </c>
      <c r="JM13" s="47">
        <v>1</v>
      </c>
      <c r="JN13" s="47">
        <v>3</v>
      </c>
      <c r="JO13" s="47" t="s">
        <v>2189</v>
      </c>
      <c r="JR13" s="47">
        <v>0</v>
      </c>
      <c r="JS13" s="47">
        <v>0</v>
      </c>
      <c r="JT13" s="47">
        <v>1</v>
      </c>
      <c r="JU13" s="47">
        <v>0</v>
      </c>
      <c r="JV13" s="47">
        <v>0</v>
      </c>
      <c r="JW13" s="47">
        <v>0</v>
      </c>
      <c r="JX13" s="47">
        <v>0</v>
      </c>
      <c r="JY13" s="47">
        <v>0</v>
      </c>
      <c r="KA13" s="47">
        <v>1</v>
      </c>
      <c r="KB13" s="47">
        <v>0</v>
      </c>
      <c r="KC13" s="47">
        <v>0</v>
      </c>
      <c r="KD13" s="47">
        <v>0</v>
      </c>
      <c r="KF13" s="47">
        <v>1</v>
      </c>
      <c r="KG13" s="47">
        <v>1</v>
      </c>
      <c r="KH13" s="47">
        <v>1</v>
      </c>
      <c r="KI13" s="47">
        <v>1</v>
      </c>
      <c r="KJ13" s="47">
        <v>0</v>
      </c>
      <c r="KK13" s="47">
        <v>0</v>
      </c>
      <c r="KL13" s="47">
        <v>4</v>
      </c>
      <c r="KM13" s="47">
        <v>1</v>
      </c>
      <c r="KN13" s="47">
        <v>1</v>
      </c>
      <c r="KO13" s="47">
        <v>60</v>
      </c>
      <c r="KP13" s="47">
        <v>0</v>
      </c>
      <c r="KQ13" s="47">
        <v>0</v>
      </c>
      <c r="KT13" s="47">
        <v>0</v>
      </c>
      <c r="KU13" s="47">
        <v>0</v>
      </c>
      <c r="KX13" s="47">
        <v>0</v>
      </c>
      <c r="KY13" s="47">
        <v>0</v>
      </c>
      <c r="KZ13" s="47">
        <v>1</v>
      </c>
      <c r="LB13" s="47">
        <v>0</v>
      </c>
      <c r="LD13" s="47">
        <v>1</v>
      </c>
      <c r="LE13" s="47">
        <v>2</v>
      </c>
      <c r="LG13" s="47">
        <v>1</v>
      </c>
      <c r="LH13" s="47">
        <v>0</v>
      </c>
      <c r="LI13" s="47">
        <v>0</v>
      </c>
      <c r="LJ13" s="47">
        <v>0</v>
      </c>
      <c r="LK13" s="47">
        <v>1</v>
      </c>
      <c r="LL13" s="47">
        <v>0</v>
      </c>
      <c r="LM13" s="47">
        <v>0</v>
      </c>
      <c r="LN13" s="47">
        <v>1</v>
      </c>
      <c r="LO13" s="47">
        <v>0</v>
      </c>
      <c r="LQ13" s="47">
        <v>7</v>
      </c>
      <c r="LR13" s="47">
        <v>0</v>
      </c>
      <c r="LS13" s="47">
        <v>1</v>
      </c>
      <c r="LT13" s="47">
        <v>1</v>
      </c>
      <c r="LU13" s="47">
        <v>0</v>
      </c>
      <c r="LV13" s="47">
        <v>0</v>
      </c>
      <c r="LW13" s="47">
        <v>1</v>
      </c>
      <c r="LY13" s="47">
        <v>1</v>
      </c>
      <c r="LZ13" s="47" t="s">
        <v>1164</v>
      </c>
      <c r="MA13" s="47" t="s">
        <v>1127</v>
      </c>
      <c r="MB13" s="47" t="s">
        <v>186</v>
      </c>
      <c r="MC13" s="47">
        <v>2</v>
      </c>
      <c r="MD13" s="47">
        <v>10</v>
      </c>
      <c r="ME13" s="47">
        <v>1</v>
      </c>
      <c r="MF13" s="47">
        <v>1</v>
      </c>
      <c r="MG13" s="47">
        <v>1</v>
      </c>
      <c r="MH13" s="47">
        <v>0</v>
      </c>
      <c r="MI13" s="47">
        <v>0</v>
      </c>
      <c r="MK13" s="47">
        <v>1</v>
      </c>
      <c r="ML13" s="47">
        <v>1</v>
      </c>
      <c r="MM13" s="47">
        <v>0</v>
      </c>
      <c r="MO13" s="47">
        <v>1</v>
      </c>
      <c r="MQ13" s="47">
        <v>1</v>
      </c>
      <c r="MS13" s="47" t="s">
        <v>314</v>
      </c>
      <c r="MU13" s="47" t="s">
        <v>1285</v>
      </c>
      <c r="MV13" s="47">
        <v>1</v>
      </c>
      <c r="MW13" s="47" t="s">
        <v>353</v>
      </c>
      <c r="MY13" s="47">
        <v>0</v>
      </c>
      <c r="MZ13" s="47">
        <v>0</v>
      </c>
      <c r="NB13" s="47" t="s">
        <v>1576</v>
      </c>
      <c r="NC13" s="47">
        <v>0</v>
      </c>
      <c r="NE13" s="47" t="s">
        <v>862</v>
      </c>
      <c r="NF13" s="47" t="s">
        <v>948</v>
      </c>
      <c r="NG13" s="47" t="s">
        <v>1182</v>
      </c>
      <c r="NH13" s="47" t="s">
        <v>1215</v>
      </c>
      <c r="NL13" s="47" t="s">
        <v>1182</v>
      </c>
      <c r="NM13" s="47" t="s">
        <v>94</v>
      </c>
      <c r="NN13" s="47" t="s">
        <v>1317</v>
      </c>
      <c r="NP13" s="47" t="s">
        <v>2138</v>
      </c>
      <c r="NQ13" s="47" t="s">
        <v>416</v>
      </c>
      <c r="NR13" s="47" t="s">
        <v>2140</v>
      </c>
      <c r="NS13" s="47" t="s">
        <v>1227</v>
      </c>
      <c r="NT13" s="47" t="s">
        <v>192</v>
      </c>
      <c r="NU13" s="47" t="s">
        <v>1228</v>
      </c>
      <c r="NV13" s="47" t="s">
        <v>1179</v>
      </c>
      <c r="NW13" s="47" t="s">
        <v>1383</v>
      </c>
      <c r="NX13" s="47" t="s">
        <v>332</v>
      </c>
      <c r="NY13" s="47" t="s">
        <v>1234</v>
      </c>
      <c r="OB13" s="47" t="s">
        <v>226</v>
      </c>
      <c r="OC13" s="47" t="s">
        <v>2362</v>
      </c>
      <c r="OE13" s="47" t="s">
        <v>910</v>
      </c>
      <c r="OF13" s="47" t="s">
        <v>1237</v>
      </c>
      <c r="OG13" s="47" t="s">
        <v>226</v>
      </c>
      <c r="OL13" s="48" t="s">
        <v>619</v>
      </c>
      <c r="ON13" s="48" t="s">
        <v>1</v>
      </c>
      <c r="OS13" s="47" t="s">
        <v>1179</v>
      </c>
      <c r="OU13" s="48" t="str">
        <f t="shared" si="0"/>
        <v>1,200円～1,200円</v>
      </c>
      <c r="OW13" s="47" t="s">
        <v>1245</v>
      </c>
      <c r="OX13" s="47" t="s">
        <v>2082</v>
      </c>
      <c r="OY13" s="47" t="s">
        <v>1247</v>
      </c>
      <c r="OZ13" s="47" t="s">
        <v>507</v>
      </c>
      <c r="PA13" s="47" t="s">
        <v>1252</v>
      </c>
      <c r="PB13" s="47" t="s">
        <v>1256</v>
      </c>
      <c r="PC13" s="47" t="s">
        <v>1415</v>
      </c>
      <c r="PE13" s="47" t="s">
        <v>1159</v>
      </c>
      <c r="PF13" s="47" t="s">
        <v>1256</v>
      </c>
      <c r="PG13" s="47" t="s">
        <v>833</v>
      </c>
      <c r="PH13" s="47" t="s">
        <v>2083</v>
      </c>
      <c r="PJ13" s="47" t="s">
        <v>110</v>
      </c>
      <c r="PK13" s="47" t="s">
        <v>2142</v>
      </c>
      <c r="PO13" s="47" t="s">
        <v>1179</v>
      </c>
      <c r="PQ13" s="47" t="s">
        <v>1179</v>
      </c>
      <c r="PR13" s="47" t="s">
        <v>1357</v>
      </c>
      <c r="PS13" s="47" t="s">
        <v>341</v>
      </c>
      <c r="PU13" s="47" t="s">
        <v>1466</v>
      </c>
      <c r="PV13" s="47" t="s">
        <v>920</v>
      </c>
      <c r="PY13" s="49" t="s">
        <v>1359</v>
      </c>
      <c r="QA13" s="49" t="s">
        <v>869</v>
      </c>
      <c r="QB13" s="49" t="s">
        <v>90</v>
      </c>
      <c r="QC13" s="49" t="s">
        <v>978</v>
      </c>
      <c r="QD13" s="49" t="s">
        <v>1179</v>
      </c>
      <c r="QE13" s="49" t="s">
        <v>1179</v>
      </c>
      <c r="QH13" s="49" t="s">
        <v>1179</v>
      </c>
      <c r="QJ13" s="49" t="s">
        <v>535</v>
      </c>
      <c r="QK13" s="49" t="s">
        <v>924</v>
      </c>
      <c r="QL13" s="49" t="s">
        <v>1185</v>
      </c>
      <c r="QM13" s="49" t="s">
        <v>817</v>
      </c>
      <c r="QN13" s="49" t="s">
        <v>1183</v>
      </c>
      <c r="QP13" s="49" t="s">
        <v>1271</v>
      </c>
      <c r="QQ13" s="49" t="s">
        <v>1406</v>
      </c>
      <c r="QR13" s="49" t="s">
        <v>1275</v>
      </c>
      <c r="QS13" s="49" t="s">
        <v>1317</v>
      </c>
      <c r="QT13" s="49" t="s">
        <v>2103</v>
      </c>
      <c r="QU13" s="49" t="s">
        <v>1407</v>
      </c>
      <c r="QV13" s="49" t="s">
        <v>1068</v>
      </c>
      <c r="QX13" s="49" t="s">
        <v>867</v>
      </c>
      <c r="SC13" s="49" t="s">
        <v>1207</v>
      </c>
    </row>
    <row r="14" spans="1:497" ht="134.25" customHeight="1">
      <c r="A14" s="47" t="s">
        <v>1206</v>
      </c>
      <c r="B14" s="47" t="s">
        <v>999</v>
      </c>
      <c r="C14" s="47">
        <v>3140001100377</v>
      </c>
      <c r="D14" s="47">
        <v>3</v>
      </c>
      <c r="E14" s="47">
        <v>1976</v>
      </c>
      <c r="G14" s="47">
        <v>7</v>
      </c>
      <c r="H14" s="47" t="s">
        <v>1301</v>
      </c>
      <c r="I14" s="47" t="s">
        <v>973</v>
      </c>
      <c r="J14" s="47" t="s">
        <v>318</v>
      </c>
      <c r="K14" s="47" t="s">
        <v>1023</v>
      </c>
      <c r="L14" s="47" t="s">
        <v>1302</v>
      </c>
      <c r="M14" s="47" t="s">
        <v>1305</v>
      </c>
      <c r="N14" s="47" t="s">
        <v>186</v>
      </c>
      <c r="O14" s="47">
        <v>2</v>
      </c>
      <c r="P14" s="47">
        <v>10</v>
      </c>
      <c r="Q14" s="47" t="s">
        <v>1308</v>
      </c>
      <c r="R14" s="47" t="s">
        <v>162</v>
      </c>
      <c r="U14" s="47" t="s">
        <v>1312</v>
      </c>
      <c r="V14" s="47">
        <v>0</v>
      </c>
      <c r="W14" s="47">
        <v>0</v>
      </c>
      <c r="X14" s="47">
        <v>2</v>
      </c>
      <c r="Y14" s="47">
        <v>2</v>
      </c>
      <c r="Z14" s="47">
        <v>2</v>
      </c>
      <c r="AA14" s="47">
        <v>0</v>
      </c>
      <c r="AB14" s="47">
        <v>1</v>
      </c>
      <c r="AC14" s="47">
        <v>1</v>
      </c>
      <c r="AI14" s="47">
        <v>761</v>
      </c>
      <c r="AJ14" s="47">
        <v>28208</v>
      </c>
      <c r="AK14" s="47" t="s">
        <v>1316</v>
      </c>
      <c r="AM14" s="47" t="s">
        <v>1200</v>
      </c>
      <c r="AO14" s="47" t="s">
        <v>1317</v>
      </c>
      <c r="AP14" s="47" t="s">
        <v>1179</v>
      </c>
      <c r="AQ14" s="47" t="s">
        <v>1179</v>
      </c>
      <c r="AR14" s="47" t="s">
        <v>1106</v>
      </c>
      <c r="AS14" s="47" t="s">
        <v>1106</v>
      </c>
      <c r="AT14" s="47" t="s">
        <v>1106</v>
      </c>
      <c r="AU14" s="47" t="s">
        <v>1179</v>
      </c>
      <c r="AV14" s="47" t="s">
        <v>1182</v>
      </c>
      <c r="AW14" s="47" t="s">
        <v>1182</v>
      </c>
      <c r="BB14" s="47" t="s">
        <v>1063</v>
      </c>
      <c r="BK14" s="47" t="s">
        <v>4</v>
      </c>
      <c r="BL14" s="47">
        <v>28211</v>
      </c>
      <c r="BM14" s="52">
        <v>46356</v>
      </c>
      <c r="BN14" s="47">
        <v>1</v>
      </c>
      <c r="BO14" s="47">
        <v>0</v>
      </c>
      <c r="BP14" s="47">
        <v>2</v>
      </c>
      <c r="BQ14" s="52">
        <v>46293</v>
      </c>
      <c r="BS14" s="47">
        <v>0</v>
      </c>
      <c r="BT14" s="47">
        <v>1</v>
      </c>
      <c r="BU14" s="47">
        <v>2</v>
      </c>
      <c r="CA14" s="47" t="s">
        <v>1321</v>
      </c>
      <c r="CD14" s="47" t="s">
        <v>49</v>
      </c>
      <c r="CE14" s="47" t="s">
        <v>260</v>
      </c>
      <c r="CF14" s="47" t="s">
        <v>591</v>
      </c>
      <c r="CI14" s="47">
        <v>28208</v>
      </c>
      <c r="CM14" s="47">
        <v>0</v>
      </c>
      <c r="CN14" s="47">
        <v>1</v>
      </c>
      <c r="CO14" s="47" t="s">
        <v>1326</v>
      </c>
      <c r="CP14" s="47" t="s">
        <v>1327</v>
      </c>
      <c r="CQ14" s="47" t="s">
        <v>1330</v>
      </c>
      <c r="CS14" s="47">
        <v>3</v>
      </c>
      <c r="DC14" s="47">
        <v>3</v>
      </c>
      <c r="DD14" s="47">
        <v>0</v>
      </c>
      <c r="DH14" s="47" t="s">
        <v>214</v>
      </c>
      <c r="DJ14" s="54">
        <v>46293</v>
      </c>
      <c r="DM14" s="47" t="s">
        <v>1193</v>
      </c>
      <c r="DN14" s="47" t="s">
        <v>1194</v>
      </c>
      <c r="DR14" s="47" t="s">
        <v>124</v>
      </c>
      <c r="DS14" s="47" t="s">
        <v>124</v>
      </c>
      <c r="DX14" s="47" t="s">
        <v>1001</v>
      </c>
      <c r="EB14" s="47" t="s">
        <v>1198</v>
      </c>
      <c r="EC14" s="47" t="s">
        <v>1207</v>
      </c>
      <c r="EE14" s="47" t="s">
        <v>1331</v>
      </c>
      <c r="EF14" s="47">
        <v>5</v>
      </c>
      <c r="EH14" s="47">
        <v>1</v>
      </c>
      <c r="EI14" s="47" t="s">
        <v>1179</v>
      </c>
      <c r="EJ14" s="47">
        <v>1</v>
      </c>
      <c r="ER14" s="47">
        <v>1</v>
      </c>
      <c r="ES14" s="47" t="s">
        <v>1333</v>
      </c>
      <c r="ET14" s="47">
        <v>1</v>
      </c>
      <c r="EV14" s="47">
        <v>3</v>
      </c>
      <c r="EW14" s="47" t="s">
        <v>1302</v>
      </c>
      <c r="EX14" s="47" t="s">
        <v>346</v>
      </c>
      <c r="FB14" s="47">
        <v>0</v>
      </c>
      <c r="FD14" s="47">
        <v>6</v>
      </c>
      <c r="FE14" s="47">
        <v>2</v>
      </c>
      <c r="FF14" s="47">
        <v>0</v>
      </c>
      <c r="FG14" s="47">
        <v>1</v>
      </c>
      <c r="FH14" s="47">
        <v>1</v>
      </c>
      <c r="FJ14" s="47">
        <v>1</v>
      </c>
      <c r="FK14" s="47">
        <v>1</v>
      </c>
      <c r="FL14" s="47">
        <v>0</v>
      </c>
      <c r="FN14" s="47">
        <v>2</v>
      </c>
      <c r="FO14" s="47">
        <v>18</v>
      </c>
      <c r="FQ14" s="47">
        <v>22</v>
      </c>
      <c r="FR14" s="47" t="s">
        <v>1335</v>
      </c>
      <c r="FS14" s="47">
        <v>3</v>
      </c>
      <c r="FV14" s="47">
        <v>3</v>
      </c>
      <c r="FY14" s="47">
        <v>1</v>
      </c>
      <c r="GA14" s="47">
        <v>1</v>
      </c>
      <c r="GF14" s="47">
        <v>0</v>
      </c>
      <c r="GG14" s="47">
        <v>4</v>
      </c>
      <c r="GK14" s="47">
        <v>1172</v>
      </c>
      <c r="GL14" s="47">
        <v>1172</v>
      </c>
      <c r="GY14" s="47">
        <v>0</v>
      </c>
      <c r="HC14" s="48">
        <v>1172</v>
      </c>
      <c r="HD14" s="48">
        <v>1172</v>
      </c>
      <c r="HG14" s="47">
        <v>3</v>
      </c>
      <c r="HJ14" s="47">
        <v>1</v>
      </c>
      <c r="HK14" s="47">
        <v>25</v>
      </c>
      <c r="HM14" s="47">
        <v>2</v>
      </c>
      <c r="HQ14" s="47">
        <v>0</v>
      </c>
      <c r="HY14" s="47">
        <v>0</v>
      </c>
      <c r="IN14" s="47">
        <v>1600</v>
      </c>
      <c r="IO14" s="47">
        <v>2300</v>
      </c>
      <c r="IP14" s="47">
        <v>4</v>
      </c>
      <c r="IQ14" s="47">
        <v>0</v>
      </c>
      <c r="IR14" s="47">
        <v>1</v>
      </c>
      <c r="IS14" s="47" t="s">
        <v>876</v>
      </c>
      <c r="IT14" s="47">
        <v>0</v>
      </c>
      <c r="IV14" s="47">
        <v>0</v>
      </c>
      <c r="IX14" s="47">
        <v>0</v>
      </c>
      <c r="IY14" s="47">
        <v>2</v>
      </c>
      <c r="JB14" s="47">
        <v>2</v>
      </c>
      <c r="JC14" s="47">
        <v>3</v>
      </c>
      <c r="JD14" s="47">
        <v>1</v>
      </c>
      <c r="JE14" s="47">
        <v>0</v>
      </c>
      <c r="JF14" s="47">
        <v>1</v>
      </c>
      <c r="JG14" s="47">
        <v>0</v>
      </c>
      <c r="JH14" s="47">
        <v>0</v>
      </c>
      <c r="JI14" s="47">
        <v>0</v>
      </c>
      <c r="JJ14" s="47">
        <v>0</v>
      </c>
      <c r="JK14" s="47">
        <v>0</v>
      </c>
      <c r="JL14" s="47">
        <v>0</v>
      </c>
      <c r="JM14" s="47">
        <v>0</v>
      </c>
      <c r="JN14" s="47">
        <v>4</v>
      </c>
      <c r="JR14" s="47">
        <v>0</v>
      </c>
      <c r="JS14" s="47">
        <v>0</v>
      </c>
      <c r="JT14" s="47">
        <v>1</v>
      </c>
      <c r="JU14" s="47">
        <v>0</v>
      </c>
      <c r="JV14" s="47">
        <v>0</v>
      </c>
      <c r="JW14" s="47">
        <v>0</v>
      </c>
      <c r="JX14" s="47">
        <v>0</v>
      </c>
      <c r="JY14" s="47">
        <v>0</v>
      </c>
      <c r="KB14" s="47">
        <v>0</v>
      </c>
      <c r="KC14" s="47">
        <v>0</v>
      </c>
      <c r="KD14" s="47">
        <v>0</v>
      </c>
      <c r="KF14" s="47">
        <v>0</v>
      </c>
      <c r="KG14" s="47">
        <v>0</v>
      </c>
      <c r="KH14" s="47">
        <v>0</v>
      </c>
      <c r="KI14" s="47">
        <v>0</v>
      </c>
      <c r="KJ14" s="47">
        <v>0</v>
      </c>
      <c r="KK14" s="47">
        <v>0</v>
      </c>
      <c r="KM14" s="47">
        <v>0</v>
      </c>
      <c r="KP14" s="47">
        <v>1</v>
      </c>
      <c r="KQ14" s="47">
        <v>0</v>
      </c>
      <c r="KT14" s="47">
        <v>1</v>
      </c>
      <c r="KU14" s="47">
        <v>0</v>
      </c>
      <c r="KX14" s="47">
        <v>0</v>
      </c>
      <c r="KY14" s="47">
        <v>0</v>
      </c>
      <c r="KZ14" s="47">
        <v>1</v>
      </c>
      <c r="LB14" s="47">
        <v>0</v>
      </c>
      <c r="LD14" s="47">
        <v>1</v>
      </c>
      <c r="LE14" s="47">
        <v>2</v>
      </c>
      <c r="LG14" s="47">
        <v>1</v>
      </c>
      <c r="LH14" s="47">
        <v>0</v>
      </c>
      <c r="LI14" s="47">
        <v>0</v>
      </c>
      <c r="LJ14" s="47">
        <v>0</v>
      </c>
      <c r="LK14" s="47">
        <v>1</v>
      </c>
      <c r="LL14" s="47">
        <v>0</v>
      </c>
      <c r="LM14" s="47">
        <v>0</v>
      </c>
      <c r="LN14" s="47">
        <v>1</v>
      </c>
      <c r="LO14" s="47">
        <v>0</v>
      </c>
      <c r="LQ14" s="47">
        <v>7</v>
      </c>
      <c r="LR14" s="47">
        <v>0</v>
      </c>
      <c r="LS14" s="47">
        <v>0</v>
      </c>
      <c r="LT14" s="47">
        <v>1</v>
      </c>
      <c r="LU14" s="47">
        <v>0</v>
      </c>
      <c r="LV14" s="47">
        <v>1</v>
      </c>
      <c r="LW14" s="47">
        <v>1</v>
      </c>
      <c r="LY14" s="47">
        <v>3</v>
      </c>
      <c r="LZ14" s="47" t="s">
        <v>1302</v>
      </c>
      <c r="MA14" s="47" t="s">
        <v>1338</v>
      </c>
      <c r="MB14" s="47" t="s">
        <v>186</v>
      </c>
      <c r="MC14" s="47">
        <v>2</v>
      </c>
      <c r="MD14" s="47">
        <v>10</v>
      </c>
      <c r="ME14" s="47">
        <v>1</v>
      </c>
      <c r="MF14" s="47">
        <v>1</v>
      </c>
      <c r="MG14" s="47">
        <v>0</v>
      </c>
      <c r="MH14" s="47">
        <v>0</v>
      </c>
      <c r="MI14" s="47">
        <v>0</v>
      </c>
      <c r="MK14" s="47">
        <v>1</v>
      </c>
      <c r="ML14" s="47">
        <v>0</v>
      </c>
      <c r="MM14" s="47">
        <v>0</v>
      </c>
      <c r="MN14" s="47" t="s">
        <v>1340</v>
      </c>
      <c r="MQ14" s="47">
        <v>1</v>
      </c>
      <c r="MS14" s="47" t="s">
        <v>314</v>
      </c>
      <c r="MU14" s="47" t="s">
        <v>1341</v>
      </c>
      <c r="MV14" s="47">
        <v>0</v>
      </c>
      <c r="MW14" s="47" t="s">
        <v>587</v>
      </c>
      <c r="MY14" s="47">
        <v>0</v>
      </c>
      <c r="MZ14" s="47">
        <v>0</v>
      </c>
      <c r="NC14" s="47">
        <v>0</v>
      </c>
      <c r="NE14" s="47" t="s">
        <v>809</v>
      </c>
      <c r="NF14" s="47" t="s">
        <v>948</v>
      </c>
      <c r="NG14" s="47" t="s">
        <v>1182</v>
      </c>
      <c r="NH14" s="47" t="s">
        <v>1215</v>
      </c>
      <c r="NL14" s="47" t="s">
        <v>1182</v>
      </c>
      <c r="NM14" s="47" t="s">
        <v>94</v>
      </c>
      <c r="NP14" s="47" t="s">
        <v>1344</v>
      </c>
      <c r="NQ14" s="47" t="s">
        <v>1345</v>
      </c>
      <c r="NR14" s="47" t="s">
        <v>1207</v>
      </c>
      <c r="NS14" s="47" t="s">
        <v>1227</v>
      </c>
      <c r="NT14" s="47" t="s">
        <v>192</v>
      </c>
      <c r="NU14" s="47" t="s">
        <v>1228</v>
      </c>
      <c r="NV14" s="47" t="s">
        <v>1179</v>
      </c>
      <c r="NW14" s="47" t="s">
        <v>1349</v>
      </c>
      <c r="NX14" s="47" t="s">
        <v>1231</v>
      </c>
      <c r="NY14" s="47" t="s">
        <v>1234</v>
      </c>
      <c r="OB14" s="47" t="s">
        <v>1234</v>
      </c>
      <c r="OD14" s="47" t="s">
        <v>1234</v>
      </c>
      <c r="OF14" s="47" t="s">
        <v>1237</v>
      </c>
      <c r="OL14" s="48" t="s">
        <v>619</v>
      </c>
      <c r="ON14" s="48" t="s">
        <v>1765</v>
      </c>
      <c r="OS14" s="47" t="s">
        <v>1179</v>
      </c>
      <c r="OU14" s="48" t="str">
        <f t="shared" si="0"/>
        <v>1,172円～1,172円</v>
      </c>
      <c r="OW14" s="47" t="s">
        <v>1179</v>
      </c>
      <c r="OY14" s="47" t="s">
        <v>1351</v>
      </c>
      <c r="OZ14" s="47" t="s">
        <v>1352</v>
      </c>
      <c r="PA14" s="47" t="s">
        <v>1030</v>
      </c>
      <c r="PE14" s="47" t="s">
        <v>139</v>
      </c>
      <c r="PN14" s="47" t="s">
        <v>1355</v>
      </c>
      <c r="PO14" s="47" t="s">
        <v>1179</v>
      </c>
      <c r="PQ14" s="47" t="s">
        <v>1179</v>
      </c>
      <c r="PR14" s="47" t="s">
        <v>1357</v>
      </c>
      <c r="PS14" s="47" t="s">
        <v>1046</v>
      </c>
      <c r="PT14" s="47" t="s">
        <v>820</v>
      </c>
      <c r="PU14" s="47" t="s">
        <v>835</v>
      </c>
      <c r="PV14" s="47" t="s">
        <v>1179</v>
      </c>
      <c r="PY14" s="49" t="s">
        <v>1359</v>
      </c>
      <c r="QB14" s="49" t="s">
        <v>1179</v>
      </c>
      <c r="QC14" s="49" t="s">
        <v>1179</v>
      </c>
      <c r="QD14" s="49" t="s">
        <v>1179</v>
      </c>
      <c r="QE14" s="49" t="s">
        <v>1179</v>
      </c>
      <c r="QH14" s="49" t="s">
        <v>1179</v>
      </c>
      <c r="QJ14" s="49" t="s">
        <v>535</v>
      </c>
      <c r="QK14" s="49" t="s">
        <v>924</v>
      </c>
      <c r="QL14" s="49" t="s">
        <v>1185</v>
      </c>
      <c r="QM14" s="49" t="s">
        <v>817</v>
      </c>
      <c r="QN14" s="49" t="s">
        <v>1183</v>
      </c>
      <c r="QP14" s="49" t="s">
        <v>1271</v>
      </c>
      <c r="QQ14" s="49" t="s">
        <v>1360</v>
      </c>
      <c r="QR14" s="49" t="s">
        <v>1275</v>
      </c>
      <c r="QS14" s="49" t="s">
        <v>1317</v>
      </c>
      <c r="QT14" s="49" t="s">
        <v>107</v>
      </c>
      <c r="QV14" s="49" t="s">
        <v>1068</v>
      </c>
      <c r="QX14" s="49" t="s">
        <v>867</v>
      </c>
      <c r="SC14" s="49" t="s">
        <v>1207</v>
      </c>
    </row>
    <row r="15" spans="1:497" ht="134.25" customHeight="1">
      <c r="A15" s="47" t="s">
        <v>1780</v>
      </c>
      <c r="B15" s="47" t="s">
        <v>991</v>
      </c>
      <c r="C15" s="47">
        <v>6140001040026</v>
      </c>
      <c r="D15" s="47">
        <v>3</v>
      </c>
      <c r="E15" s="47">
        <v>1962</v>
      </c>
      <c r="F15" s="47">
        <v>8000</v>
      </c>
      <c r="G15" s="47">
        <v>29</v>
      </c>
      <c r="H15" s="47" t="s">
        <v>1269</v>
      </c>
      <c r="I15" s="47" t="s">
        <v>633</v>
      </c>
      <c r="J15" s="47" t="s">
        <v>318</v>
      </c>
      <c r="K15" s="47" t="s">
        <v>2365</v>
      </c>
      <c r="L15" s="47" t="s">
        <v>1080</v>
      </c>
      <c r="M15" s="47" t="s">
        <v>2296</v>
      </c>
      <c r="N15" s="47" t="s">
        <v>1619</v>
      </c>
      <c r="O15" s="47">
        <v>1</v>
      </c>
      <c r="P15" s="47">
        <v>15</v>
      </c>
      <c r="Q15" s="47" t="s">
        <v>2366</v>
      </c>
      <c r="R15" s="47" t="s">
        <v>1270</v>
      </c>
      <c r="U15" s="47" t="s">
        <v>786</v>
      </c>
      <c r="V15" s="47">
        <v>0</v>
      </c>
      <c r="W15" s="47">
        <v>0</v>
      </c>
      <c r="X15" s="47">
        <v>1</v>
      </c>
      <c r="Y15" s="47">
        <v>0</v>
      </c>
      <c r="Z15" s="47">
        <v>0</v>
      </c>
      <c r="AA15" s="47">
        <v>0</v>
      </c>
      <c r="AB15" s="47">
        <v>1</v>
      </c>
      <c r="AC15" s="47">
        <v>1</v>
      </c>
      <c r="AI15" s="47">
        <v>552</v>
      </c>
      <c r="AJ15" s="47">
        <v>28212</v>
      </c>
      <c r="AK15" s="47" t="s">
        <v>788</v>
      </c>
      <c r="AL15" s="47" t="s">
        <v>365</v>
      </c>
      <c r="AM15" s="47" t="s">
        <v>546</v>
      </c>
      <c r="AO15" s="47" t="s">
        <v>722</v>
      </c>
      <c r="AP15" s="47" t="s">
        <v>1179</v>
      </c>
      <c r="AQ15" s="47" t="s">
        <v>1179</v>
      </c>
      <c r="AR15" s="47" t="s">
        <v>1182</v>
      </c>
      <c r="AS15" s="47" t="s">
        <v>1179</v>
      </c>
      <c r="AT15" s="47" t="s">
        <v>1179</v>
      </c>
      <c r="AU15" s="47" t="s">
        <v>1179</v>
      </c>
      <c r="AV15" s="47" t="s">
        <v>1182</v>
      </c>
      <c r="AW15" s="47" t="s">
        <v>1182</v>
      </c>
      <c r="BB15" s="47" t="s">
        <v>2281</v>
      </c>
      <c r="BK15" s="47" t="s">
        <v>4</v>
      </c>
      <c r="BL15" s="47">
        <v>28212</v>
      </c>
      <c r="BM15" s="52">
        <v>46356</v>
      </c>
      <c r="BN15" s="47">
        <v>1</v>
      </c>
      <c r="BO15" s="47">
        <v>0</v>
      </c>
      <c r="BP15" s="47">
        <v>2</v>
      </c>
      <c r="BQ15" s="52">
        <v>46294</v>
      </c>
      <c r="BS15" s="47">
        <v>0</v>
      </c>
      <c r="BT15" s="47">
        <v>2</v>
      </c>
      <c r="BU15" s="47">
        <v>2</v>
      </c>
      <c r="BY15" s="47" t="s">
        <v>1165</v>
      </c>
      <c r="CA15" s="47" t="s">
        <v>1184</v>
      </c>
      <c r="CC15" s="47" t="s">
        <v>49</v>
      </c>
      <c r="CG15" s="47" t="s">
        <v>731</v>
      </c>
      <c r="CI15" s="47">
        <v>28212</v>
      </c>
      <c r="CM15" s="47">
        <v>0</v>
      </c>
      <c r="CN15" s="47">
        <v>1</v>
      </c>
      <c r="CO15" s="47" t="s">
        <v>1489</v>
      </c>
      <c r="CP15" s="47" t="s">
        <v>1719</v>
      </c>
      <c r="CQ15" s="47" t="s">
        <v>2154</v>
      </c>
      <c r="CS15" s="47">
        <v>3</v>
      </c>
      <c r="CT15" s="47">
        <v>4817</v>
      </c>
      <c r="DC15" s="47">
        <v>3</v>
      </c>
      <c r="DD15" s="47">
        <v>0</v>
      </c>
      <c r="DH15" s="47" t="s">
        <v>214</v>
      </c>
      <c r="DJ15" s="54">
        <v>46294</v>
      </c>
      <c r="DM15" s="47" t="s">
        <v>553</v>
      </c>
      <c r="DN15" s="47" t="s">
        <v>1194</v>
      </c>
      <c r="DR15" s="47" t="s">
        <v>129</v>
      </c>
      <c r="DS15" s="47" t="s">
        <v>129</v>
      </c>
      <c r="DX15" s="47" t="s">
        <v>1001</v>
      </c>
      <c r="DY15" s="47" t="s">
        <v>1926</v>
      </c>
      <c r="EB15" s="47" t="s">
        <v>1198</v>
      </c>
      <c r="EC15" s="47" t="s">
        <v>1207</v>
      </c>
      <c r="EE15" s="47" t="s">
        <v>2162</v>
      </c>
      <c r="EF15" s="47">
        <v>5</v>
      </c>
      <c r="EH15" s="47">
        <v>0</v>
      </c>
      <c r="EJ15" s="47">
        <v>2</v>
      </c>
      <c r="EM15" s="47">
        <v>1</v>
      </c>
      <c r="EO15" s="47">
        <v>1</v>
      </c>
      <c r="EP15" s="47">
        <v>1</v>
      </c>
      <c r="ER15" s="47">
        <v>1</v>
      </c>
      <c r="ES15" s="47" t="s">
        <v>1379</v>
      </c>
      <c r="ET15" s="47">
        <v>1</v>
      </c>
      <c r="EV15" s="47">
        <v>3</v>
      </c>
      <c r="EW15" s="47" t="s">
        <v>1080</v>
      </c>
      <c r="EX15" s="47" t="s">
        <v>27</v>
      </c>
      <c r="EY15" s="47" t="s">
        <v>1807</v>
      </c>
      <c r="EZ15" s="47">
        <v>1</v>
      </c>
      <c r="FA15" s="47">
        <v>15</v>
      </c>
      <c r="FB15" s="47">
        <v>0</v>
      </c>
      <c r="FD15" s="47">
        <v>26</v>
      </c>
      <c r="FE15" s="47">
        <v>5</v>
      </c>
      <c r="FF15" s="47">
        <v>11</v>
      </c>
      <c r="FG15" s="47">
        <v>1</v>
      </c>
      <c r="FH15" s="47">
        <v>1</v>
      </c>
      <c r="FJ15" s="47">
        <v>1</v>
      </c>
      <c r="FK15" s="47">
        <v>1</v>
      </c>
      <c r="FL15" s="47">
        <v>0</v>
      </c>
      <c r="FN15" s="47">
        <v>1</v>
      </c>
      <c r="FS15" s="47">
        <v>3</v>
      </c>
      <c r="FV15" s="47">
        <v>3</v>
      </c>
      <c r="FY15" s="47">
        <v>0</v>
      </c>
      <c r="FZ15" s="47">
        <v>1</v>
      </c>
      <c r="GA15" s="47">
        <v>1</v>
      </c>
      <c r="GB15" s="47">
        <v>2</v>
      </c>
      <c r="GF15" s="47">
        <v>0</v>
      </c>
      <c r="GG15" s="47">
        <v>4</v>
      </c>
      <c r="GK15" s="47">
        <v>1172</v>
      </c>
      <c r="GL15" s="47">
        <v>1200</v>
      </c>
      <c r="GY15" s="47">
        <v>0</v>
      </c>
      <c r="HC15" s="48">
        <v>1172</v>
      </c>
      <c r="HD15" s="48">
        <v>1200</v>
      </c>
      <c r="HG15" s="47">
        <v>4</v>
      </c>
      <c r="HJ15" s="47">
        <v>1</v>
      </c>
      <c r="HK15" s="47">
        <v>20</v>
      </c>
      <c r="HM15" s="47">
        <v>1</v>
      </c>
      <c r="HN15" s="47">
        <v>1</v>
      </c>
      <c r="HO15" s="47">
        <v>28</v>
      </c>
      <c r="HQ15" s="47">
        <v>1</v>
      </c>
      <c r="HR15" s="47">
        <v>0</v>
      </c>
      <c r="HY15" s="47">
        <v>0</v>
      </c>
      <c r="IF15" s="47">
        <v>2</v>
      </c>
      <c r="IH15" s="47">
        <v>2000</v>
      </c>
      <c r="IK15" s="47">
        <v>2200</v>
      </c>
      <c r="IQ15" s="47">
        <v>0</v>
      </c>
      <c r="IR15" s="47">
        <v>0</v>
      </c>
      <c r="IS15" s="47" t="s">
        <v>2214</v>
      </c>
      <c r="IT15" s="47">
        <v>0</v>
      </c>
      <c r="IV15" s="47">
        <v>0</v>
      </c>
      <c r="IX15" s="47">
        <v>0</v>
      </c>
      <c r="IY15" s="47">
        <v>1</v>
      </c>
      <c r="IZ15" s="47">
        <v>5</v>
      </c>
      <c r="JA15" s="47">
        <v>6</v>
      </c>
      <c r="JD15" s="47">
        <v>1</v>
      </c>
      <c r="JE15" s="47">
        <v>0</v>
      </c>
      <c r="JF15" s="47">
        <v>0</v>
      </c>
      <c r="JG15" s="47">
        <v>0</v>
      </c>
      <c r="JH15" s="47">
        <v>0</v>
      </c>
      <c r="JI15" s="47">
        <v>0</v>
      </c>
      <c r="JJ15" s="47">
        <v>1</v>
      </c>
      <c r="JK15" s="47">
        <v>1</v>
      </c>
      <c r="JL15" s="47">
        <v>0</v>
      </c>
      <c r="JM15" s="47">
        <v>1</v>
      </c>
      <c r="JN15" s="47">
        <v>1</v>
      </c>
      <c r="JO15" s="47" t="s">
        <v>2369</v>
      </c>
      <c r="JP15" s="47">
        <v>10</v>
      </c>
      <c r="JR15" s="47">
        <v>0</v>
      </c>
      <c r="JS15" s="47">
        <v>0</v>
      </c>
      <c r="JT15" s="47">
        <v>1</v>
      </c>
      <c r="JU15" s="47">
        <v>0</v>
      </c>
      <c r="JV15" s="47">
        <v>0</v>
      </c>
      <c r="JW15" s="47">
        <v>0</v>
      </c>
      <c r="JX15" s="47">
        <v>0</v>
      </c>
      <c r="JY15" s="47">
        <v>0</v>
      </c>
      <c r="KB15" s="47">
        <v>0</v>
      </c>
      <c r="KC15" s="47">
        <v>0</v>
      </c>
      <c r="KD15" s="47">
        <v>0</v>
      </c>
      <c r="KF15" s="47">
        <v>0</v>
      </c>
      <c r="KG15" s="47">
        <v>0</v>
      </c>
      <c r="KH15" s="47">
        <v>0</v>
      </c>
      <c r="KI15" s="47">
        <v>0</v>
      </c>
      <c r="KJ15" s="47">
        <v>0</v>
      </c>
      <c r="KK15" s="47">
        <v>0</v>
      </c>
      <c r="KM15" s="47">
        <v>0</v>
      </c>
      <c r="KP15" s="47">
        <v>0</v>
      </c>
      <c r="KQ15" s="47">
        <v>0</v>
      </c>
      <c r="KT15" s="47">
        <v>0</v>
      </c>
      <c r="KU15" s="47">
        <v>0</v>
      </c>
      <c r="KX15" s="47">
        <v>0</v>
      </c>
      <c r="KY15" s="47">
        <v>0</v>
      </c>
      <c r="KZ15" s="47">
        <v>1</v>
      </c>
      <c r="LB15" s="47">
        <v>0</v>
      </c>
      <c r="LD15" s="47">
        <v>1</v>
      </c>
      <c r="LE15" s="47">
        <v>1</v>
      </c>
      <c r="LG15" s="47">
        <v>1</v>
      </c>
      <c r="LH15" s="47">
        <v>1</v>
      </c>
      <c r="LI15" s="47">
        <v>0</v>
      </c>
      <c r="LJ15" s="47">
        <v>1</v>
      </c>
      <c r="LK15" s="47">
        <v>1</v>
      </c>
      <c r="LL15" s="47">
        <v>0</v>
      </c>
      <c r="LM15" s="47">
        <v>1</v>
      </c>
      <c r="LN15" s="47">
        <v>1</v>
      </c>
      <c r="LO15" s="47">
        <v>0</v>
      </c>
      <c r="LP15" s="47">
        <v>7</v>
      </c>
      <c r="LQ15" s="47">
        <v>7</v>
      </c>
      <c r="LR15" s="47">
        <v>0</v>
      </c>
      <c r="LS15" s="47">
        <v>1</v>
      </c>
      <c r="LT15" s="47">
        <v>1</v>
      </c>
      <c r="LU15" s="47">
        <v>0</v>
      </c>
      <c r="LV15" s="47">
        <v>0</v>
      </c>
      <c r="LW15" s="47">
        <v>1</v>
      </c>
      <c r="LY15" s="47">
        <v>3</v>
      </c>
      <c r="LZ15" s="47" t="s">
        <v>1080</v>
      </c>
      <c r="MA15" s="47" t="s">
        <v>27</v>
      </c>
      <c r="MB15" s="47" t="s">
        <v>1807</v>
      </c>
      <c r="MC15" s="47">
        <v>1</v>
      </c>
      <c r="MD15" s="47">
        <v>15</v>
      </c>
      <c r="ME15" s="47">
        <v>1</v>
      </c>
      <c r="MF15" s="47">
        <v>1</v>
      </c>
      <c r="MG15" s="47">
        <v>0</v>
      </c>
      <c r="MH15" s="47">
        <v>0</v>
      </c>
      <c r="MI15" s="47">
        <v>0</v>
      </c>
      <c r="MK15" s="47">
        <v>1</v>
      </c>
      <c r="ML15" s="47">
        <v>1</v>
      </c>
      <c r="MM15" s="47">
        <v>0</v>
      </c>
      <c r="MO15" s="47">
        <v>2</v>
      </c>
      <c r="MQ15" s="47">
        <v>1</v>
      </c>
      <c r="MS15" s="47" t="s">
        <v>314</v>
      </c>
      <c r="MU15" s="47" t="s">
        <v>886</v>
      </c>
      <c r="MV15" s="47">
        <v>0</v>
      </c>
      <c r="MW15" s="47" t="s">
        <v>580</v>
      </c>
      <c r="MY15" s="47">
        <v>0</v>
      </c>
      <c r="MZ15" s="47">
        <v>0</v>
      </c>
      <c r="NC15" s="47">
        <v>0</v>
      </c>
      <c r="NE15" s="47" t="s">
        <v>212</v>
      </c>
      <c r="NF15" s="47" t="s">
        <v>948</v>
      </c>
      <c r="NG15" s="47" t="s">
        <v>1179</v>
      </c>
      <c r="NH15" s="47" t="s">
        <v>595</v>
      </c>
      <c r="NJ15" s="47" t="s">
        <v>405</v>
      </c>
      <c r="NK15" s="47" t="s">
        <v>1545</v>
      </c>
      <c r="NL15" s="47" t="s">
        <v>1182</v>
      </c>
      <c r="NM15" s="47" t="s">
        <v>94</v>
      </c>
      <c r="NN15" s="47" t="s">
        <v>615</v>
      </c>
      <c r="NP15" s="47" t="s">
        <v>541</v>
      </c>
      <c r="NQ15" s="47" t="s">
        <v>1468</v>
      </c>
      <c r="NR15" s="47" t="s">
        <v>2164</v>
      </c>
      <c r="NS15" s="47" t="s">
        <v>1227</v>
      </c>
      <c r="NT15" s="47" t="s">
        <v>192</v>
      </c>
      <c r="NU15" s="47" t="s">
        <v>1228</v>
      </c>
      <c r="NV15" s="47" t="s">
        <v>1179</v>
      </c>
      <c r="NW15" s="47" t="s">
        <v>1234</v>
      </c>
      <c r="NX15" s="47" t="s">
        <v>1234</v>
      </c>
      <c r="NY15" s="47" t="s">
        <v>1234</v>
      </c>
      <c r="OB15" s="47" t="s">
        <v>1234</v>
      </c>
      <c r="OE15" s="47" t="s">
        <v>910</v>
      </c>
      <c r="OF15" s="47" t="s">
        <v>1237</v>
      </c>
      <c r="OG15" s="47" t="s">
        <v>189</v>
      </c>
      <c r="OL15" s="48" t="s">
        <v>619</v>
      </c>
      <c r="ON15" s="48" t="s">
        <v>1552</v>
      </c>
      <c r="OS15" s="47" t="s">
        <v>1179</v>
      </c>
      <c r="OU15" s="48" t="str">
        <f t="shared" si="0"/>
        <v>1,172円～1,200円</v>
      </c>
      <c r="OW15" s="47" t="s">
        <v>1962</v>
      </c>
      <c r="OY15" s="47" t="s">
        <v>1247</v>
      </c>
      <c r="OZ15" s="47" t="s">
        <v>2100</v>
      </c>
      <c r="PA15" s="47" t="s">
        <v>1252</v>
      </c>
      <c r="PB15" s="47" t="s">
        <v>1400</v>
      </c>
      <c r="PE15" s="47" t="s">
        <v>139</v>
      </c>
      <c r="PJ15" s="47" t="s">
        <v>110</v>
      </c>
      <c r="PK15" s="47" t="s">
        <v>2370</v>
      </c>
      <c r="PO15" s="47" t="s">
        <v>1179</v>
      </c>
      <c r="PQ15" s="47" t="s">
        <v>1179</v>
      </c>
      <c r="PR15" s="47" t="s">
        <v>1357</v>
      </c>
      <c r="PS15" s="47" t="s">
        <v>400</v>
      </c>
      <c r="PT15" s="47" t="s">
        <v>820</v>
      </c>
      <c r="PU15" s="47" t="s">
        <v>1530</v>
      </c>
      <c r="PV15" s="47" t="s">
        <v>177</v>
      </c>
      <c r="PW15" s="47" t="s">
        <v>1264</v>
      </c>
      <c r="PY15" s="49" t="s">
        <v>1359</v>
      </c>
      <c r="QB15" s="49" t="s">
        <v>1179</v>
      </c>
      <c r="QC15" s="49" t="s">
        <v>1179</v>
      </c>
      <c r="QD15" s="49" t="s">
        <v>1179</v>
      </c>
      <c r="QE15" s="49" t="s">
        <v>1179</v>
      </c>
      <c r="QH15" s="49" t="s">
        <v>1179</v>
      </c>
      <c r="QJ15" s="49" t="s">
        <v>535</v>
      </c>
      <c r="QK15" s="49" t="s">
        <v>1437</v>
      </c>
      <c r="QL15" s="49" t="s">
        <v>1757</v>
      </c>
      <c r="QM15" s="49" t="s">
        <v>817</v>
      </c>
      <c r="QN15" s="49" t="s">
        <v>1443</v>
      </c>
      <c r="QO15" s="49" t="s">
        <v>1271</v>
      </c>
      <c r="QP15" s="49" t="s">
        <v>1271</v>
      </c>
      <c r="QQ15" s="49" t="s">
        <v>1406</v>
      </c>
      <c r="QR15" s="49" t="s">
        <v>1275</v>
      </c>
      <c r="QS15" s="49" t="s">
        <v>615</v>
      </c>
      <c r="QT15" s="49" t="s">
        <v>107</v>
      </c>
      <c r="QU15" s="49" t="s">
        <v>1407</v>
      </c>
      <c r="QV15" s="49" t="s">
        <v>1068</v>
      </c>
      <c r="QX15" s="49" t="s">
        <v>867</v>
      </c>
      <c r="SC15" s="49" t="s">
        <v>535</v>
      </c>
    </row>
    <row r="16" spans="1:497" ht="134.25" customHeight="1">
      <c r="A16" s="47" t="s">
        <v>2371</v>
      </c>
      <c r="B16" s="47" t="s">
        <v>1720</v>
      </c>
      <c r="C16" s="47">
        <v>9290001088626</v>
      </c>
      <c r="D16" s="47">
        <v>5</v>
      </c>
      <c r="E16" s="47">
        <v>2020</v>
      </c>
      <c r="F16" s="47">
        <v>800</v>
      </c>
      <c r="G16" s="47">
        <v>47</v>
      </c>
      <c r="H16" s="47" t="s">
        <v>1811</v>
      </c>
      <c r="I16" s="47" t="s">
        <v>333</v>
      </c>
      <c r="J16" s="47" t="s">
        <v>1424</v>
      </c>
      <c r="K16" s="47" t="s">
        <v>1272</v>
      </c>
      <c r="L16" s="47" t="s">
        <v>745</v>
      </c>
      <c r="M16" s="47" t="s">
        <v>2262</v>
      </c>
      <c r="N16" s="47" t="s">
        <v>1311</v>
      </c>
      <c r="Q16" s="47" t="s">
        <v>2263</v>
      </c>
      <c r="R16" s="47" t="s">
        <v>429</v>
      </c>
      <c r="U16" s="47" t="s">
        <v>2264</v>
      </c>
      <c r="V16" s="47">
        <v>0</v>
      </c>
      <c r="W16" s="47">
        <v>1</v>
      </c>
      <c r="X16" s="47">
        <v>1</v>
      </c>
      <c r="Y16" s="47">
        <v>2</v>
      </c>
      <c r="Z16" s="47">
        <v>2</v>
      </c>
      <c r="AA16" s="47">
        <v>0</v>
      </c>
      <c r="AB16" s="47">
        <v>1</v>
      </c>
      <c r="AC16" s="47">
        <v>1</v>
      </c>
      <c r="AI16" s="47">
        <v>789</v>
      </c>
      <c r="AJ16" s="47">
        <v>40133</v>
      </c>
      <c r="AK16" s="47" t="s">
        <v>2188</v>
      </c>
      <c r="AL16" s="47" t="s">
        <v>2265</v>
      </c>
      <c r="AM16" s="47" t="s">
        <v>1505</v>
      </c>
      <c r="AO16" s="47" t="s">
        <v>1311</v>
      </c>
      <c r="AP16" s="47" t="s">
        <v>1179</v>
      </c>
      <c r="AQ16" s="47" t="s">
        <v>1182</v>
      </c>
      <c r="AR16" s="47" t="s">
        <v>1182</v>
      </c>
      <c r="AS16" s="47" t="s">
        <v>1106</v>
      </c>
      <c r="AT16" s="47" t="s">
        <v>1106</v>
      </c>
      <c r="AU16" s="47" t="s">
        <v>1179</v>
      </c>
      <c r="AV16" s="47" t="s">
        <v>1182</v>
      </c>
      <c r="AW16" s="47" t="s">
        <v>1182</v>
      </c>
      <c r="BB16" s="47" t="s">
        <v>2176</v>
      </c>
      <c r="BL16" s="47">
        <v>40010</v>
      </c>
      <c r="BM16" s="52">
        <v>46356</v>
      </c>
      <c r="BN16" s="47">
        <v>1</v>
      </c>
      <c r="BO16" s="47">
        <v>0</v>
      </c>
      <c r="BP16" s="47">
        <v>2</v>
      </c>
      <c r="BQ16" s="52">
        <v>46293</v>
      </c>
      <c r="BS16" s="47">
        <v>0</v>
      </c>
      <c r="BT16" s="47">
        <v>1</v>
      </c>
      <c r="BU16" s="47">
        <v>1</v>
      </c>
      <c r="BY16" s="47" t="s">
        <v>1323</v>
      </c>
      <c r="BZ16" s="47" t="s">
        <v>49</v>
      </c>
      <c r="CA16" s="47" t="s">
        <v>1496</v>
      </c>
      <c r="CI16" s="47">
        <v>28205</v>
      </c>
      <c r="CJ16" s="47">
        <v>28206</v>
      </c>
      <c r="CK16" s="47">
        <v>28207</v>
      </c>
      <c r="CL16" s="47">
        <v>28208</v>
      </c>
      <c r="CM16" s="47">
        <v>0</v>
      </c>
      <c r="CN16" s="47">
        <v>1</v>
      </c>
      <c r="CO16" s="47" t="s">
        <v>2372</v>
      </c>
      <c r="CP16" s="47" t="s">
        <v>116</v>
      </c>
      <c r="CQ16" s="47" t="s">
        <v>2266</v>
      </c>
      <c r="CS16" s="47">
        <v>3</v>
      </c>
      <c r="CT16" s="47">
        <v>4301</v>
      </c>
      <c r="CU16" s="47">
        <v>4303</v>
      </c>
      <c r="DC16" s="47">
        <v>3</v>
      </c>
      <c r="DD16" s="47">
        <v>0</v>
      </c>
      <c r="DH16" s="47" t="s">
        <v>214</v>
      </c>
      <c r="DJ16" s="54">
        <v>46293</v>
      </c>
      <c r="DM16" s="47" t="s">
        <v>1193</v>
      </c>
      <c r="DN16" s="47" t="s">
        <v>99</v>
      </c>
      <c r="DR16" s="47" t="s">
        <v>2373</v>
      </c>
      <c r="DS16" s="47" t="s">
        <v>2373</v>
      </c>
      <c r="DT16" s="47" t="s">
        <v>265</v>
      </c>
      <c r="DU16" s="47" t="s">
        <v>1650</v>
      </c>
      <c r="DV16" s="47" t="s">
        <v>124</v>
      </c>
      <c r="DX16" s="47" t="s">
        <v>1001</v>
      </c>
      <c r="DY16" s="47" t="s">
        <v>1011</v>
      </c>
      <c r="DZ16" s="47" t="s">
        <v>522</v>
      </c>
      <c r="EB16" s="47" t="s">
        <v>1198</v>
      </c>
      <c r="EC16" s="47" t="s">
        <v>1207</v>
      </c>
      <c r="EE16" s="47" t="s">
        <v>2269</v>
      </c>
      <c r="EF16" s="47">
        <v>5</v>
      </c>
      <c r="EH16" s="47">
        <v>1</v>
      </c>
      <c r="EI16" s="47" t="s">
        <v>729</v>
      </c>
      <c r="EJ16" s="47">
        <v>1</v>
      </c>
      <c r="ER16" s="47">
        <v>1</v>
      </c>
      <c r="ES16" s="47" t="s">
        <v>112</v>
      </c>
      <c r="ET16" s="47">
        <v>1</v>
      </c>
      <c r="EV16" s="47">
        <v>3</v>
      </c>
      <c r="EW16" s="47" t="s">
        <v>1399</v>
      </c>
      <c r="EX16" s="47" t="s">
        <v>2374</v>
      </c>
      <c r="FB16" s="47">
        <v>0</v>
      </c>
      <c r="FC16" s="47" t="s">
        <v>1647</v>
      </c>
      <c r="FD16" s="47">
        <v>3</v>
      </c>
      <c r="FE16" s="47">
        <v>1</v>
      </c>
      <c r="FF16" s="47">
        <v>1</v>
      </c>
      <c r="FG16" s="47">
        <v>1</v>
      </c>
      <c r="FH16" s="47">
        <v>1</v>
      </c>
      <c r="FJ16" s="47">
        <v>1</v>
      </c>
      <c r="FK16" s="47">
        <v>0</v>
      </c>
      <c r="FL16" s="47">
        <v>0</v>
      </c>
      <c r="FN16" s="47">
        <v>1</v>
      </c>
      <c r="FS16" s="47">
        <v>3</v>
      </c>
      <c r="FV16" s="47">
        <v>3</v>
      </c>
      <c r="FY16" s="47">
        <v>0</v>
      </c>
      <c r="FZ16" s="47">
        <v>1</v>
      </c>
      <c r="GA16" s="47">
        <v>1</v>
      </c>
      <c r="GB16" s="47">
        <v>1</v>
      </c>
      <c r="GC16" s="47">
        <v>1</v>
      </c>
      <c r="GF16" s="47">
        <v>1</v>
      </c>
      <c r="GG16" s="47">
        <v>4</v>
      </c>
      <c r="GK16" s="47">
        <v>1800</v>
      </c>
      <c r="GL16" s="47">
        <v>2500</v>
      </c>
      <c r="GY16" s="47">
        <v>0</v>
      </c>
      <c r="HC16" s="48">
        <v>1800</v>
      </c>
      <c r="HD16" s="48">
        <v>2500</v>
      </c>
      <c r="HE16" s="47" t="s">
        <v>2271</v>
      </c>
      <c r="HG16" s="47">
        <v>4</v>
      </c>
      <c r="HJ16" s="47">
        <v>2</v>
      </c>
      <c r="HM16" s="47">
        <v>1</v>
      </c>
      <c r="HN16" s="47">
        <v>2</v>
      </c>
      <c r="HO16" s="47">
        <v>20</v>
      </c>
      <c r="HQ16" s="47">
        <v>1</v>
      </c>
      <c r="HR16" s="47">
        <v>1</v>
      </c>
      <c r="HS16" s="47">
        <v>1</v>
      </c>
      <c r="HT16" s="47">
        <v>2</v>
      </c>
      <c r="HU16" s="47">
        <v>50</v>
      </c>
      <c r="HV16" s="47">
        <v>1200</v>
      </c>
      <c r="HY16" s="47">
        <v>0</v>
      </c>
      <c r="IH16" s="47">
        <v>900</v>
      </c>
      <c r="IK16" s="47">
        <v>1800</v>
      </c>
      <c r="IN16" s="47">
        <v>900</v>
      </c>
      <c r="IO16" s="47">
        <v>1800</v>
      </c>
      <c r="IP16" s="47">
        <v>2</v>
      </c>
      <c r="IQ16" s="47">
        <v>1</v>
      </c>
      <c r="IR16" s="47">
        <v>0</v>
      </c>
      <c r="IS16" s="47" t="s">
        <v>2375</v>
      </c>
      <c r="IT16" s="47">
        <v>0</v>
      </c>
      <c r="IV16" s="47">
        <v>0</v>
      </c>
      <c r="IX16" s="47">
        <v>60</v>
      </c>
      <c r="IY16" s="47">
        <v>1</v>
      </c>
      <c r="IZ16" s="47">
        <v>1</v>
      </c>
      <c r="JA16" s="47">
        <v>5</v>
      </c>
      <c r="JD16" s="47">
        <v>1</v>
      </c>
      <c r="JE16" s="47">
        <v>0</v>
      </c>
      <c r="JF16" s="47">
        <v>0</v>
      </c>
      <c r="JG16" s="47">
        <v>0</v>
      </c>
      <c r="JH16" s="47">
        <v>0</v>
      </c>
      <c r="JI16" s="47">
        <v>0</v>
      </c>
      <c r="JJ16" s="47">
        <v>1</v>
      </c>
      <c r="JK16" s="47">
        <v>1</v>
      </c>
      <c r="JL16" s="47">
        <v>1</v>
      </c>
      <c r="JM16" s="47">
        <v>1</v>
      </c>
      <c r="JN16" s="47">
        <v>1</v>
      </c>
      <c r="JO16" s="47" t="s">
        <v>2377</v>
      </c>
      <c r="JR16" s="47">
        <v>0</v>
      </c>
      <c r="JS16" s="47">
        <v>0</v>
      </c>
      <c r="JT16" s="47">
        <v>1</v>
      </c>
      <c r="JU16" s="47">
        <v>0</v>
      </c>
      <c r="JV16" s="47">
        <v>0</v>
      </c>
      <c r="JW16" s="47">
        <v>0</v>
      </c>
      <c r="JX16" s="47">
        <v>0</v>
      </c>
      <c r="JY16" s="47">
        <v>0</v>
      </c>
      <c r="KB16" s="47">
        <v>0</v>
      </c>
      <c r="KC16" s="47">
        <v>0</v>
      </c>
      <c r="KD16" s="47">
        <v>0</v>
      </c>
      <c r="KF16" s="47">
        <v>1</v>
      </c>
      <c r="KG16" s="47">
        <v>0</v>
      </c>
      <c r="KH16" s="47">
        <v>1</v>
      </c>
      <c r="KI16" s="47">
        <v>0</v>
      </c>
      <c r="KJ16" s="47">
        <v>0</v>
      </c>
      <c r="KK16" s="47">
        <v>0</v>
      </c>
      <c r="KM16" s="47">
        <v>0</v>
      </c>
      <c r="KP16" s="47">
        <v>1</v>
      </c>
      <c r="KQ16" s="47">
        <v>0</v>
      </c>
      <c r="KT16" s="47">
        <v>1</v>
      </c>
      <c r="KU16" s="47">
        <v>0</v>
      </c>
      <c r="KX16" s="47">
        <v>0</v>
      </c>
      <c r="KY16" s="47">
        <v>0</v>
      </c>
      <c r="LB16" s="47">
        <v>0</v>
      </c>
      <c r="LD16" s="47">
        <v>2</v>
      </c>
      <c r="LE16" s="47">
        <v>2</v>
      </c>
      <c r="LG16" s="47">
        <v>1</v>
      </c>
      <c r="LH16" s="47">
        <v>0</v>
      </c>
      <c r="LI16" s="47">
        <v>0</v>
      </c>
      <c r="LJ16" s="47">
        <v>1</v>
      </c>
      <c r="LK16" s="47">
        <v>1</v>
      </c>
      <c r="LL16" s="47">
        <v>0</v>
      </c>
      <c r="LM16" s="47">
        <v>0</v>
      </c>
      <c r="LN16" s="47">
        <v>1</v>
      </c>
      <c r="LO16" s="47">
        <v>0</v>
      </c>
      <c r="LQ16" s="47">
        <v>7</v>
      </c>
      <c r="LR16" s="47">
        <v>0</v>
      </c>
      <c r="LS16" s="47">
        <v>0</v>
      </c>
      <c r="LT16" s="47">
        <v>1</v>
      </c>
      <c r="LU16" s="47">
        <v>0</v>
      </c>
      <c r="LV16" s="47">
        <v>0</v>
      </c>
      <c r="LW16" s="47">
        <v>1</v>
      </c>
      <c r="LY16" s="47">
        <v>3</v>
      </c>
      <c r="LZ16" s="47" t="s">
        <v>1399</v>
      </c>
      <c r="MA16" s="47" t="s">
        <v>2378</v>
      </c>
      <c r="ME16" s="47">
        <v>1</v>
      </c>
      <c r="MF16" s="47">
        <v>1</v>
      </c>
      <c r="MG16" s="47">
        <v>0</v>
      </c>
      <c r="MH16" s="47">
        <v>0</v>
      </c>
      <c r="MI16" s="47">
        <v>0</v>
      </c>
      <c r="MK16" s="47">
        <v>1</v>
      </c>
      <c r="ML16" s="47">
        <v>0</v>
      </c>
      <c r="MM16" s="47">
        <v>0</v>
      </c>
      <c r="MN16" s="47" t="s">
        <v>1340</v>
      </c>
      <c r="MQ16" s="47">
        <v>2</v>
      </c>
      <c r="MR16" s="47" t="s">
        <v>292</v>
      </c>
      <c r="MU16" s="47" t="s">
        <v>997</v>
      </c>
      <c r="MV16" s="47">
        <v>0</v>
      </c>
      <c r="MW16" s="47" t="s">
        <v>2273</v>
      </c>
      <c r="MY16" s="47">
        <v>1</v>
      </c>
      <c r="MZ16" s="47">
        <v>0</v>
      </c>
      <c r="NA16" s="47" t="s">
        <v>2274</v>
      </c>
      <c r="NC16" s="47">
        <v>0</v>
      </c>
      <c r="NE16" s="47" t="s">
        <v>2379</v>
      </c>
      <c r="NF16" s="47" t="s">
        <v>948</v>
      </c>
      <c r="NG16" s="47" t="s">
        <v>1182</v>
      </c>
      <c r="NH16" s="47" t="s">
        <v>1215</v>
      </c>
      <c r="NL16" s="47" t="s">
        <v>1182</v>
      </c>
      <c r="NM16" s="47" t="s">
        <v>94</v>
      </c>
      <c r="NP16" s="47" t="s">
        <v>1067</v>
      </c>
      <c r="NQ16" s="47" t="s">
        <v>535</v>
      </c>
      <c r="NR16" s="47" t="s">
        <v>535</v>
      </c>
      <c r="NS16" s="47" t="s">
        <v>1227</v>
      </c>
      <c r="NT16" s="47" t="s">
        <v>192</v>
      </c>
      <c r="NU16" s="47" t="s">
        <v>2205</v>
      </c>
      <c r="NV16" s="47" t="s">
        <v>1179</v>
      </c>
      <c r="NW16" s="47" t="s">
        <v>1234</v>
      </c>
      <c r="NX16" s="47" t="s">
        <v>1234</v>
      </c>
      <c r="NY16" s="47" t="s">
        <v>1234</v>
      </c>
      <c r="OB16" s="47" t="s">
        <v>1234</v>
      </c>
      <c r="OE16" s="47" t="s">
        <v>910</v>
      </c>
      <c r="OF16" s="47" t="s">
        <v>1237</v>
      </c>
      <c r="OG16" s="47" t="s">
        <v>226</v>
      </c>
      <c r="OH16" s="47" t="s">
        <v>226</v>
      </c>
      <c r="OK16" s="47" t="s">
        <v>1917</v>
      </c>
      <c r="OL16" s="48" t="s">
        <v>619</v>
      </c>
      <c r="ON16" s="48" t="s">
        <v>2380</v>
      </c>
      <c r="OS16" s="47" t="s">
        <v>1179</v>
      </c>
      <c r="OU16" s="48" t="str">
        <f t="shared" si="0"/>
        <v>1,800円～2,500円</v>
      </c>
      <c r="OW16" s="47" t="s">
        <v>1962</v>
      </c>
      <c r="OY16" s="47" t="s">
        <v>1352</v>
      </c>
      <c r="OZ16" s="47" t="s">
        <v>1751</v>
      </c>
      <c r="PA16" s="47" t="s">
        <v>1252</v>
      </c>
      <c r="PB16" s="47" t="s">
        <v>1256</v>
      </c>
      <c r="PC16" s="47" t="s">
        <v>1916</v>
      </c>
      <c r="PE16" s="47" t="s">
        <v>139</v>
      </c>
      <c r="PK16" s="47" t="s">
        <v>822</v>
      </c>
      <c r="PN16" s="47" t="s">
        <v>1956</v>
      </c>
      <c r="PO16" s="47" t="s">
        <v>1179</v>
      </c>
      <c r="PQ16" s="47" t="s">
        <v>1179</v>
      </c>
      <c r="PR16" s="47" t="s">
        <v>1260</v>
      </c>
      <c r="PS16" s="47" t="s">
        <v>1529</v>
      </c>
      <c r="PT16" s="47" t="s">
        <v>820</v>
      </c>
      <c r="PU16" s="47" t="s">
        <v>1789</v>
      </c>
      <c r="PV16" s="47" t="s">
        <v>177</v>
      </c>
      <c r="PY16" s="49" t="s">
        <v>1359</v>
      </c>
      <c r="QB16" s="49" t="s">
        <v>1179</v>
      </c>
      <c r="QC16" s="49" t="s">
        <v>1179</v>
      </c>
      <c r="QD16" s="49" t="s">
        <v>1179</v>
      </c>
      <c r="QE16" s="49" t="s">
        <v>1179</v>
      </c>
      <c r="QJ16" s="49" t="s">
        <v>1345</v>
      </c>
      <c r="QK16" s="49" t="s">
        <v>924</v>
      </c>
      <c r="QL16" s="49" t="s">
        <v>1805</v>
      </c>
      <c r="QM16" s="49" t="s">
        <v>817</v>
      </c>
      <c r="QN16" s="49" t="s">
        <v>1183</v>
      </c>
      <c r="QP16" s="49" t="s">
        <v>1271</v>
      </c>
      <c r="QQ16" s="49" t="s">
        <v>1273</v>
      </c>
      <c r="QR16" s="49" t="s">
        <v>1275</v>
      </c>
      <c r="QT16" s="49" t="s">
        <v>107</v>
      </c>
      <c r="QV16" s="49" t="s">
        <v>1280</v>
      </c>
      <c r="QX16" s="49" t="s">
        <v>867</v>
      </c>
      <c r="SC16" s="49" t="s">
        <v>1207</v>
      </c>
    </row>
    <row r="17" spans="1:497" ht="134.25" customHeight="1">
      <c r="A17" s="47" t="s">
        <v>2381</v>
      </c>
      <c r="B17" s="47" t="s">
        <v>1720</v>
      </c>
      <c r="C17" s="47">
        <v>9290001088626</v>
      </c>
      <c r="D17" s="47">
        <v>5</v>
      </c>
      <c r="E17" s="47">
        <v>2020</v>
      </c>
      <c r="F17" s="47">
        <v>800</v>
      </c>
      <c r="G17" s="47">
        <v>47</v>
      </c>
      <c r="H17" s="47" t="s">
        <v>1811</v>
      </c>
      <c r="I17" s="47" t="s">
        <v>333</v>
      </c>
      <c r="J17" s="47" t="s">
        <v>1424</v>
      </c>
      <c r="K17" s="47" t="s">
        <v>1272</v>
      </c>
      <c r="L17" s="47" t="s">
        <v>745</v>
      </c>
      <c r="M17" s="47" t="s">
        <v>2262</v>
      </c>
      <c r="N17" s="47" t="s">
        <v>1311</v>
      </c>
      <c r="Q17" s="47" t="s">
        <v>2263</v>
      </c>
      <c r="R17" s="47" t="s">
        <v>429</v>
      </c>
      <c r="U17" s="47" t="s">
        <v>2264</v>
      </c>
      <c r="V17" s="47">
        <v>0</v>
      </c>
      <c r="W17" s="47">
        <v>1</v>
      </c>
      <c r="X17" s="47">
        <v>1</v>
      </c>
      <c r="Y17" s="47">
        <v>2</v>
      </c>
      <c r="Z17" s="47">
        <v>2</v>
      </c>
      <c r="AA17" s="47">
        <v>0</v>
      </c>
      <c r="AB17" s="47">
        <v>1</v>
      </c>
      <c r="AC17" s="47">
        <v>1</v>
      </c>
      <c r="AI17" s="47">
        <v>789</v>
      </c>
      <c r="AJ17" s="47">
        <v>40133</v>
      </c>
      <c r="AK17" s="47" t="s">
        <v>2188</v>
      </c>
      <c r="AL17" s="47" t="s">
        <v>2265</v>
      </c>
      <c r="AM17" s="47" t="s">
        <v>1505</v>
      </c>
      <c r="AO17" s="47" t="s">
        <v>1311</v>
      </c>
      <c r="AP17" s="47" t="s">
        <v>1179</v>
      </c>
      <c r="AQ17" s="47" t="s">
        <v>1182</v>
      </c>
      <c r="AR17" s="47" t="s">
        <v>1182</v>
      </c>
      <c r="AS17" s="47" t="s">
        <v>1106</v>
      </c>
      <c r="AT17" s="47" t="s">
        <v>1106</v>
      </c>
      <c r="AU17" s="47" t="s">
        <v>1179</v>
      </c>
      <c r="AV17" s="47" t="s">
        <v>1182</v>
      </c>
      <c r="AW17" s="47" t="s">
        <v>1182</v>
      </c>
      <c r="BB17" s="47" t="s">
        <v>2176</v>
      </c>
      <c r="BL17" s="47">
        <v>40010</v>
      </c>
      <c r="BM17" s="52">
        <v>46356</v>
      </c>
      <c r="BN17" s="47">
        <v>1</v>
      </c>
      <c r="BO17" s="47">
        <v>0</v>
      </c>
      <c r="BP17" s="47">
        <v>2</v>
      </c>
      <c r="BQ17" s="52">
        <v>46293</v>
      </c>
      <c r="BS17" s="47">
        <v>0</v>
      </c>
      <c r="BT17" s="47">
        <v>1</v>
      </c>
      <c r="BU17" s="47">
        <v>1</v>
      </c>
      <c r="BY17" s="47" t="s">
        <v>1323</v>
      </c>
      <c r="BZ17" s="47" t="s">
        <v>49</v>
      </c>
      <c r="CA17" s="47" t="s">
        <v>1496</v>
      </c>
      <c r="CI17" s="47">
        <v>28209</v>
      </c>
      <c r="CJ17" s="47">
        <v>28210</v>
      </c>
      <c r="CK17" s="47">
        <v>28212</v>
      </c>
      <c r="CL17" s="47">
        <v>28213</v>
      </c>
      <c r="CM17" s="47">
        <v>0</v>
      </c>
      <c r="CN17" s="47">
        <v>1</v>
      </c>
      <c r="CO17" s="47" t="s">
        <v>2105</v>
      </c>
      <c r="CP17" s="47" t="s">
        <v>116</v>
      </c>
      <c r="CQ17" s="47" t="s">
        <v>2266</v>
      </c>
      <c r="CS17" s="47">
        <v>3</v>
      </c>
      <c r="CT17" s="47">
        <v>4301</v>
      </c>
      <c r="CU17" s="47">
        <v>4303</v>
      </c>
      <c r="DC17" s="47">
        <v>3</v>
      </c>
      <c r="DD17" s="47">
        <v>0</v>
      </c>
      <c r="DH17" s="47" t="s">
        <v>214</v>
      </c>
      <c r="DJ17" s="54">
        <v>46293</v>
      </c>
      <c r="DM17" s="47" t="s">
        <v>1193</v>
      </c>
      <c r="DN17" s="47" t="s">
        <v>99</v>
      </c>
      <c r="DR17" s="47" t="s">
        <v>1328</v>
      </c>
      <c r="DS17" s="47" t="s">
        <v>1328</v>
      </c>
      <c r="DT17" s="47" t="s">
        <v>2382</v>
      </c>
      <c r="DU17" s="47" t="s">
        <v>129</v>
      </c>
      <c r="DV17" s="47" t="s">
        <v>2385</v>
      </c>
      <c r="DX17" s="47" t="s">
        <v>1001</v>
      </c>
      <c r="DY17" s="47" t="s">
        <v>1011</v>
      </c>
      <c r="DZ17" s="47" t="s">
        <v>522</v>
      </c>
      <c r="EB17" s="47" t="s">
        <v>1198</v>
      </c>
      <c r="EC17" s="47" t="s">
        <v>1207</v>
      </c>
      <c r="EE17" s="47" t="s">
        <v>2269</v>
      </c>
      <c r="EF17" s="47">
        <v>5</v>
      </c>
      <c r="EH17" s="47">
        <v>1</v>
      </c>
      <c r="EI17" s="47" t="s">
        <v>729</v>
      </c>
      <c r="EJ17" s="47">
        <v>1</v>
      </c>
      <c r="ER17" s="47">
        <v>1</v>
      </c>
      <c r="ES17" s="47" t="s">
        <v>112</v>
      </c>
      <c r="ET17" s="47">
        <v>1</v>
      </c>
      <c r="EV17" s="47">
        <v>3</v>
      </c>
      <c r="EW17" s="47" t="s">
        <v>2299</v>
      </c>
      <c r="EX17" s="47" t="s">
        <v>2170</v>
      </c>
      <c r="FB17" s="47">
        <v>0</v>
      </c>
      <c r="FC17" s="47" t="s">
        <v>1647</v>
      </c>
      <c r="FD17" s="47">
        <v>3</v>
      </c>
      <c r="FE17" s="47">
        <v>1</v>
      </c>
      <c r="FF17" s="47">
        <v>1</v>
      </c>
      <c r="FG17" s="47">
        <v>1</v>
      </c>
      <c r="FH17" s="47">
        <v>1</v>
      </c>
      <c r="FJ17" s="47">
        <v>1</v>
      </c>
      <c r="FK17" s="47">
        <v>0</v>
      </c>
      <c r="FL17" s="47">
        <v>0</v>
      </c>
      <c r="FN17" s="47">
        <v>1</v>
      </c>
      <c r="FS17" s="47">
        <v>3</v>
      </c>
      <c r="FV17" s="47">
        <v>3</v>
      </c>
      <c r="FY17" s="47">
        <v>0</v>
      </c>
      <c r="FZ17" s="47">
        <v>1</v>
      </c>
      <c r="GA17" s="47">
        <v>1</v>
      </c>
      <c r="GB17" s="47">
        <v>1</v>
      </c>
      <c r="GC17" s="47">
        <v>1</v>
      </c>
      <c r="GF17" s="47">
        <v>1</v>
      </c>
      <c r="GG17" s="47">
        <v>4</v>
      </c>
      <c r="GK17" s="47">
        <v>1800</v>
      </c>
      <c r="GL17" s="47">
        <v>2500</v>
      </c>
      <c r="GY17" s="47">
        <v>0</v>
      </c>
      <c r="HC17" s="48">
        <v>1800</v>
      </c>
      <c r="HD17" s="48">
        <v>2500</v>
      </c>
      <c r="HE17" s="47" t="s">
        <v>2271</v>
      </c>
      <c r="HG17" s="47">
        <v>4</v>
      </c>
      <c r="HJ17" s="47">
        <v>2</v>
      </c>
      <c r="HM17" s="47">
        <v>1</v>
      </c>
      <c r="HN17" s="47">
        <v>2</v>
      </c>
      <c r="HO17" s="47">
        <v>20</v>
      </c>
      <c r="HQ17" s="47">
        <v>1</v>
      </c>
      <c r="HR17" s="47">
        <v>1</v>
      </c>
      <c r="HS17" s="47">
        <v>1</v>
      </c>
      <c r="HT17" s="47">
        <v>2</v>
      </c>
      <c r="HU17" s="47">
        <v>50</v>
      </c>
      <c r="HV17" s="47">
        <v>1200</v>
      </c>
      <c r="HY17" s="47">
        <v>0</v>
      </c>
      <c r="IH17" s="47">
        <v>900</v>
      </c>
      <c r="IK17" s="47">
        <v>1800</v>
      </c>
      <c r="IN17" s="47">
        <v>900</v>
      </c>
      <c r="IO17" s="47">
        <v>1800</v>
      </c>
      <c r="IP17" s="47">
        <v>2</v>
      </c>
      <c r="IQ17" s="47">
        <v>1</v>
      </c>
      <c r="IR17" s="47">
        <v>0</v>
      </c>
      <c r="IS17" s="47" t="s">
        <v>2375</v>
      </c>
      <c r="IT17" s="47">
        <v>0</v>
      </c>
      <c r="IV17" s="47">
        <v>0</v>
      </c>
      <c r="IX17" s="47">
        <v>60</v>
      </c>
      <c r="IY17" s="47">
        <v>1</v>
      </c>
      <c r="IZ17" s="47">
        <v>1</v>
      </c>
      <c r="JA17" s="47">
        <v>5</v>
      </c>
      <c r="JD17" s="47">
        <v>1</v>
      </c>
      <c r="JE17" s="47">
        <v>0</v>
      </c>
      <c r="JF17" s="47">
        <v>0</v>
      </c>
      <c r="JG17" s="47">
        <v>0</v>
      </c>
      <c r="JH17" s="47">
        <v>0</v>
      </c>
      <c r="JI17" s="47">
        <v>0</v>
      </c>
      <c r="JJ17" s="47">
        <v>1</v>
      </c>
      <c r="JK17" s="47">
        <v>1</v>
      </c>
      <c r="JL17" s="47">
        <v>1</v>
      </c>
      <c r="JM17" s="47">
        <v>1</v>
      </c>
      <c r="JN17" s="47">
        <v>1</v>
      </c>
      <c r="JO17" s="47" t="s">
        <v>2377</v>
      </c>
      <c r="JR17" s="47">
        <v>0</v>
      </c>
      <c r="JS17" s="47">
        <v>0</v>
      </c>
      <c r="JT17" s="47">
        <v>1</v>
      </c>
      <c r="JU17" s="47">
        <v>0</v>
      </c>
      <c r="JV17" s="47">
        <v>0</v>
      </c>
      <c r="JW17" s="47">
        <v>0</v>
      </c>
      <c r="JX17" s="47">
        <v>0</v>
      </c>
      <c r="JY17" s="47">
        <v>0</v>
      </c>
      <c r="KB17" s="47">
        <v>0</v>
      </c>
      <c r="KC17" s="47">
        <v>0</v>
      </c>
      <c r="KD17" s="47">
        <v>0</v>
      </c>
      <c r="KF17" s="47">
        <v>1</v>
      </c>
      <c r="KG17" s="47">
        <v>0</v>
      </c>
      <c r="KH17" s="47">
        <v>1</v>
      </c>
      <c r="KI17" s="47">
        <v>0</v>
      </c>
      <c r="KJ17" s="47">
        <v>0</v>
      </c>
      <c r="KK17" s="47">
        <v>0</v>
      </c>
      <c r="KM17" s="47">
        <v>0</v>
      </c>
      <c r="KP17" s="47">
        <v>1</v>
      </c>
      <c r="KQ17" s="47">
        <v>0</v>
      </c>
      <c r="KT17" s="47">
        <v>1</v>
      </c>
      <c r="KU17" s="47">
        <v>0</v>
      </c>
      <c r="KX17" s="47">
        <v>0</v>
      </c>
      <c r="KY17" s="47">
        <v>0</v>
      </c>
      <c r="LB17" s="47">
        <v>0</v>
      </c>
      <c r="LD17" s="47">
        <v>2</v>
      </c>
      <c r="LE17" s="47">
        <v>2</v>
      </c>
      <c r="LG17" s="47">
        <v>1</v>
      </c>
      <c r="LH17" s="47">
        <v>0</v>
      </c>
      <c r="LI17" s="47">
        <v>0</v>
      </c>
      <c r="LJ17" s="47">
        <v>1</v>
      </c>
      <c r="LK17" s="47">
        <v>1</v>
      </c>
      <c r="LL17" s="47">
        <v>0</v>
      </c>
      <c r="LM17" s="47">
        <v>0</v>
      </c>
      <c r="LN17" s="47">
        <v>1</v>
      </c>
      <c r="LO17" s="47">
        <v>0</v>
      </c>
      <c r="LQ17" s="47">
        <v>7</v>
      </c>
      <c r="LR17" s="47">
        <v>0</v>
      </c>
      <c r="LS17" s="47">
        <v>0</v>
      </c>
      <c r="LT17" s="47">
        <v>1</v>
      </c>
      <c r="LU17" s="47">
        <v>0</v>
      </c>
      <c r="LV17" s="47">
        <v>0</v>
      </c>
      <c r="LW17" s="47">
        <v>1</v>
      </c>
      <c r="LY17" s="47">
        <v>3</v>
      </c>
      <c r="LZ17" s="47" t="s">
        <v>2299</v>
      </c>
      <c r="MA17" s="47" t="s">
        <v>764</v>
      </c>
      <c r="ME17" s="47">
        <v>1</v>
      </c>
      <c r="MF17" s="47">
        <v>1</v>
      </c>
      <c r="MG17" s="47">
        <v>0</v>
      </c>
      <c r="MH17" s="47">
        <v>0</v>
      </c>
      <c r="MI17" s="47">
        <v>0</v>
      </c>
      <c r="MK17" s="47">
        <v>1</v>
      </c>
      <c r="ML17" s="47">
        <v>0</v>
      </c>
      <c r="MM17" s="47">
        <v>0</v>
      </c>
      <c r="MN17" s="47" t="s">
        <v>1340</v>
      </c>
      <c r="MQ17" s="47">
        <v>2</v>
      </c>
      <c r="MR17" s="47" t="s">
        <v>292</v>
      </c>
      <c r="MU17" s="47" t="s">
        <v>997</v>
      </c>
      <c r="MV17" s="47">
        <v>0</v>
      </c>
      <c r="MW17" s="47" t="s">
        <v>2273</v>
      </c>
      <c r="MY17" s="47">
        <v>1</v>
      </c>
      <c r="MZ17" s="47">
        <v>0</v>
      </c>
      <c r="NA17" s="47" t="s">
        <v>2274</v>
      </c>
      <c r="NC17" s="47">
        <v>0</v>
      </c>
      <c r="NE17" s="47" t="s">
        <v>2379</v>
      </c>
      <c r="NF17" s="47" t="s">
        <v>948</v>
      </c>
      <c r="NG17" s="47" t="s">
        <v>1182</v>
      </c>
      <c r="NH17" s="47" t="s">
        <v>1215</v>
      </c>
      <c r="NL17" s="47" t="s">
        <v>1182</v>
      </c>
      <c r="NM17" s="47" t="s">
        <v>94</v>
      </c>
      <c r="NP17" s="47" t="s">
        <v>1067</v>
      </c>
      <c r="NQ17" s="47" t="s">
        <v>535</v>
      </c>
      <c r="NR17" s="47" t="s">
        <v>535</v>
      </c>
      <c r="NS17" s="47" t="s">
        <v>1227</v>
      </c>
      <c r="NT17" s="47" t="s">
        <v>192</v>
      </c>
      <c r="NU17" s="47" t="s">
        <v>2205</v>
      </c>
      <c r="NV17" s="47" t="s">
        <v>1179</v>
      </c>
      <c r="NW17" s="47" t="s">
        <v>1234</v>
      </c>
      <c r="NX17" s="47" t="s">
        <v>1234</v>
      </c>
      <c r="NY17" s="47" t="s">
        <v>1234</v>
      </c>
      <c r="OB17" s="47" t="s">
        <v>1234</v>
      </c>
      <c r="OE17" s="47" t="s">
        <v>910</v>
      </c>
      <c r="OF17" s="47" t="s">
        <v>1237</v>
      </c>
      <c r="OG17" s="47" t="s">
        <v>226</v>
      </c>
      <c r="OH17" s="47" t="s">
        <v>226</v>
      </c>
      <c r="OK17" s="47" t="s">
        <v>1917</v>
      </c>
      <c r="OL17" s="48" t="s">
        <v>619</v>
      </c>
      <c r="ON17" s="48" t="s">
        <v>2380</v>
      </c>
      <c r="OS17" s="47" t="s">
        <v>1179</v>
      </c>
      <c r="OU17" s="48" t="str">
        <f t="shared" si="0"/>
        <v>1,800円～2,500円</v>
      </c>
      <c r="OW17" s="47" t="s">
        <v>1962</v>
      </c>
      <c r="OY17" s="47" t="s">
        <v>1352</v>
      </c>
      <c r="OZ17" s="47" t="s">
        <v>1751</v>
      </c>
      <c r="PA17" s="47" t="s">
        <v>1252</v>
      </c>
      <c r="PB17" s="47" t="s">
        <v>1256</v>
      </c>
      <c r="PC17" s="47" t="s">
        <v>1916</v>
      </c>
      <c r="PE17" s="47" t="s">
        <v>139</v>
      </c>
      <c r="PK17" s="47" t="s">
        <v>822</v>
      </c>
      <c r="PN17" s="47" t="s">
        <v>1956</v>
      </c>
      <c r="PO17" s="47" t="s">
        <v>1179</v>
      </c>
      <c r="PQ17" s="47" t="s">
        <v>1179</v>
      </c>
      <c r="PR17" s="47" t="s">
        <v>1260</v>
      </c>
      <c r="PS17" s="47" t="s">
        <v>1529</v>
      </c>
      <c r="PT17" s="47" t="s">
        <v>820</v>
      </c>
      <c r="PU17" s="47" t="s">
        <v>1789</v>
      </c>
      <c r="PV17" s="47" t="s">
        <v>177</v>
      </c>
      <c r="PY17" s="49" t="s">
        <v>1359</v>
      </c>
      <c r="QB17" s="49" t="s">
        <v>1179</v>
      </c>
      <c r="QC17" s="49" t="s">
        <v>1179</v>
      </c>
      <c r="QD17" s="49" t="s">
        <v>1179</v>
      </c>
      <c r="QE17" s="49" t="s">
        <v>1179</v>
      </c>
      <c r="QJ17" s="49" t="s">
        <v>1345</v>
      </c>
      <c r="QK17" s="49" t="s">
        <v>924</v>
      </c>
      <c r="QL17" s="49" t="s">
        <v>1805</v>
      </c>
      <c r="QM17" s="49" t="s">
        <v>817</v>
      </c>
      <c r="QN17" s="49" t="s">
        <v>1183</v>
      </c>
      <c r="QP17" s="49" t="s">
        <v>1271</v>
      </c>
      <c r="QQ17" s="49" t="s">
        <v>1273</v>
      </c>
      <c r="QR17" s="49" t="s">
        <v>1275</v>
      </c>
      <c r="QT17" s="49" t="s">
        <v>107</v>
      </c>
      <c r="QV17" s="49" t="s">
        <v>1280</v>
      </c>
      <c r="QX17" s="49" t="s">
        <v>867</v>
      </c>
      <c r="SC17" s="49" t="s">
        <v>1207</v>
      </c>
    </row>
    <row r="18" spans="1:497" ht="134.25" customHeight="1">
      <c r="A18" s="47" t="s">
        <v>1990</v>
      </c>
      <c r="B18" s="47" t="s">
        <v>1720</v>
      </c>
      <c r="C18" s="47">
        <v>9290001088626</v>
      </c>
      <c r="D18" s="47">
        <v>5</v>
      </c>
      <c r="E18" s="47">
        <v>2020</v>
      </c>
      <c r="F18" s="47">
        <v>800</v>
      </c>
      <c r="G18" s="47">
        <v>47</v>
      </c>
      <c r="H18" s="47" t="s">
        <v>1811</v>
      </c>
      <c r="I18" s="47" t="s">
        <v>333</v>
      </c>
      <c r="J18" s="47" t="s">
        <v>1424</v>
      </c>
      <c r="K18" s="47" t="s">
        <v>1272</v>
      </c>
      <c r="L18" s="47" t="s">
        <v>745</v>
      </c>
      <c r="M18" s="47" t="s">
        <v>2262</v>
      </c>
      <c r="N18" s="47" t="s">
        <v>1311</v>
      </c>
      <c r="Q18" s="47" t="s">
        <v>2263</v>
      </c>
      <c r="R18" s="47" t="s">
        <v>429</v>
      </c>
      <c r="U18" s="47" t="s">
        <v>2264</v>
      </c>
      <c r="V18" s="47">
        <v>0</v>
      </c>
      <c r="W18" s="47">
        <v>1</v>
      </c>
      <c r="X18" s="47">
        <v>1</v>
      </c>
      <c r="Y18" s="47">
        <v>2</v>
      </c>
      <c r="Z18" s="47">
        <v>2</v>
      </c>
      <c r="AA18" s="47">
        <v>0</v>
      </c>
      <c r="AB18" s="47">
        <v>1</v>
      </c>
      <c r="AC18" s="47">
        <v>1</v>
      </c>
      <c r="AI18" s="47">
        <v>789</v>
      </c>
      <c r="AJ18" s="47">
        <v>40133</v>
      </c>
      <c r="AK18" s="47" t="s">
        <v>2188</v>
      </c>
      <c r="AL18" s="47" t="s">
        <v>2265</v>
      </c>
      <c r="AM18" s="47" t="s">
        <v>1505</v>
      </c>
      <c r="AO18" s="47" t="s">
        <v>1311</v>
      </c>
      <c r="AP18" s="47" t="s">
        <v>1179</v>
      </c>
      <c r="AQ18" s="47" t="s">
        <v>1182</v>
      </c>
      <c r="AR18" s="47" t="s">
        <v>1182</v>
      </c>
      <c r="AS18" s="47" t="s">
        <v>1106</v>
      </c>
      <c r="AT18" s="47" t="s">
        <v>1106</v>
      </c>
      <c r="AU18" s="47" t="s">
        <v>1179</v>
      </c>
      <c r="AV18" s="47" t="s">
        <v>1182</v>
      </c>
      <c r="AW18" s="47" t="s">
        <v>1182</v>
      </c>
      <c r="BB18" s="47" t="s">
        <v>2176</v>
      </c>
      <c r="BL18" s="47">
        <v>40010</v>
      </c>
      <c r="BM18" s="52">
        <v>46356</v>
      </c>
      <c r="BN18" s="47">
        <v>1</v>
      </c>
      <c r="BO18" s="47">
        <v>0</v>
      </c>
      <c r="BP18" s="47">
        <v>2</v>
      </c>
      <c r="BQ18" s="52">
        <v>46293</v>
      </c>
      <c r="BS18" s="47">
        <v>0</v>
      </c>
      <c r="BT18" s="47">
        <v>1</v>
      </c>
      <c r="BU18" s="47">
        <v>1</v>
      </c>
      <c r="BY18" s="47" t="s">
        <v>1323</v>
      </c>
      <c r="BZ18" s="47" t="s">
        <v>49</v>
      </c>
      <c r="CA18" s="47" t="s">
        <v>1496</v>
      </c>
      <c r="CI18" s="47">
        <v>28481</v>
      </c>
      <c r="CJ18" s="47">
        <v>28501</v>
      </c>
      <c r="CK18" s="47">
        <v>28585</v>
      </c>
      <c r="CL18" s="47">
        <v>28586</v>
      </c>
      <c r="CM18" s="47">
        <v>0</v>
      </c>
      <c r="CN18" s="47">
        <v>1</v>
      </c>
      <c r="CO18" s="47" t="s">
        <v>2386</v>
      </c>
      <c r="CP18" s="47" t="s">
        <v>116</v>
      </c>
      <c r="CQ18" s="47" t="s">
        <v>2266</v>
      </c>
      <c r="CS18" s="47">
        <v>3</v>
      </c>
      <c r="CT18" s="47">
        <v>4301</v>
      </c>
      <c r="CU18" s="47">
        <v>4303</v>
      </c>
      <c r="DC18" s="47">
        <v>3</v>
      </c>
      <c r="DD18" s="47">
        <v>0</v>
      </c>
      <c r="DH18" s="47" t="s">
        <v>214</v>
      </c>
      <c r="DJ18" s="54">
        <v>46293</v>
      </c>
      <c r="DM18" s="47" t="s">
        <v>1193</v>
      </c>
      <c r="DN18" s="47" t="s">
        <v>99</v>
      </c>
      <c r="DR18" s="47" t="s">
        <v>1695</v>
      </c>
      <c r="DS18" s="47" t="s">
        <v>1695</v>
      </c>
      <c r="DT18" s="47" t="s">
        <v>2267</v>
      </c>
      <c r="DU18" s="47" t="s">
        <v>147</v>
      </c>
      <c r="DV18" s="47" t="s">
        <v>904</v>
      </c>
      <c r="DX18" s="47" t="s">
        <v>1001</v>
      </c>
      <c r="DY18" s="47" t="s">
        <v>1011</v>
      </c>
      <c r="DZ18" s="47" t="s">
        <v>522</v>
      </c>
      <c r="EB18" s="47" t="s">
        <v>1198</v>
      </c>
      <c r="EC18" s="47" t="s">
        <v>1207</v>
      </c>
      <c r="EE18" s="47" t="s">
        <v>2269</v>
      </c>
      <c r="EF18" s="47">
        <v>5</v>
      </c>
      <c r="EH18" s="47">
        <v>1</v>
      </c>
      <c r="EI18" s="47" t="s">
        <v>729</v>
      </c>
      <c r="EJ18" s="47">
        <v>1</v>
      </c>
      <c r="ER18" s="47">
        <v>1</v>
      </c>
      <c r="ES18" s="47" t="s">
        <v>112</v>
      </c>
      <c r="ET18" s="47">
        <v>1</v>
      </c>
      <c r="EV18" s="47">
        <v>3</v>
      </c>
      <c r="EW18" s="47" t="s">
        <v>103</v>
      </c>
      <c r="EX18" s="47" t="s">
        <v>2387</v>
      </c>
      <c r="FB18" s="47">
        <v>0</v>
      </c>
      <c r="FC18" s="47" t="s">
        <v>1647</v>
      </c>
      <c r="FD18" s="47">
        <v>3</v>
      </c>
      <c r="FE18" s="47">
        <v>1</v>
      </c>
      <c r="FF18" s="47">
        <v>1</v>
      </c>
      <c r="FG18" s="47">
        <v>1</v>
      </c>
      <c r="FH18" s="47">
        <v>1</v>
      </c>
      <c r="FJ18" s="47">
        <v>1</v>
      </c>
      <c r="FK18" s="47">
        <v>0</v>
      </c>
      <c r="FL18" s="47">
        <v>0</v>
      </c>
      <c r="FN18" s="47">
        <v>1</v>
      </c>
      <c r="FS18" s="47">
        <v>3</v>
      </c>
      <c r="FV18" s="47">
        <v>3</v>
      </c>
      <c r="FY18" s="47">
        <v>0</v>
      </c>
      <c r="FZ18" s="47">
        <v>1</v>
      </c>
      <c r="GA18" s="47">
        <v>1</v>
      </c>
      <c r="GB18" s="47">
        <v>1</v>
      </c>
      <c r="GC18" s="47">
        <v>1</v>
      </c>
      <c r="GF18" s="47">
        <v>1</v>
      </c>
      <c r="GG18" s="47">
        <v>4</v>
      </c>
      <c r="GK18" s="47">
        <v>1800</v>
      </c>
      <c r="GL18" s="47">
        <v>2500</v>
      </c>
      <c r="GY18" s="47">
        <v>0</v>
      </c>
      <c r="HC18" s="48">
        <v>1800</v>
      </c>
      <c r="HD18" s="48">
        <v>2500</v>
      </c>
      <c r="HE18" s="47" t="s">
        <v>2271</v>
      </c>
      <c r="HG18" s="47">
        <v>4</v>
      </c>
      <c r="HJ18" s="47">
        <v>2</v>
      </c>
      <c r="HM18" s="47">
        <v>1</v>
      </c>
      <c r="HN18" s="47">
        <v>2</v>
      </c>
      <c r="HO18" s="47">
        <v>20</v>
      </c>
      <c r="HQ18" s="47">
        <v>1</v>
      </c>
      <c r="HR18" s="47">
        <v>1</v>
      </c>
      <c r="HS18" s="47">
        <v>1</v>
      </c>
      <c r="HT18" s="47">
        <v>2</v>
      </c>
      <c r="HU18" s="47">
        <v>50</v>
      </c>
      <c r="HV18" s="47">
        <v>1200</v>
      </c>
      <c r="HY18" s="47">
        <v>0</v>
      </c>
      <c r="IH18" s="47">
        <v>900</v>
      </c>
      <c r="IK18" s="47">
        <v>1800</v>
      </c>
      <c r="IN18" s="47">
        <v>900</v>
      </c>
      <c r="IO18" s="47">
        <v>1800</v>
      </c>
      <c r="IP18" s="47">
        <v>2</v>
      </c>
      <c r="IQ18" s="47">
        <v>1</v>
      </c>
      <c r="IR18" s="47">
        <v>0</v>
      </c>
      <c r="IS18" s="47" t="s">
        <v>2375</v>
      </c>
      <c r="IT18" s="47">
        <v>0</v>
      </c>
      <c r="IV18" s="47">
        <v>0</v>
      </c>
      <c r="IX18" s="47">
        <v>60</v>
      </c>
      <c r="IY18" s="47">
        <v>1</v>
      </c>
      <c r="IZ18" s="47">
        <v>1</v>
      </c>
      <c r="JA18" s="47">
        <v>5</v>
      </c>
      <c r="JD18" s="47">
        <v>1</v>
      </c>
      <c r="JE18" s="47">
        <v>0</v>
      </c>
      <c r="JF18" s="47">
        <v>0</v>
      </c>
      <c r="JG18" s="47">
        <v>0</v>
      </c>
      <c r="JH18" s="47">
        <v>0</v>
      </c>
      <c r="JI18" s="47">
        <v>0</v>
      </c>
      <c r="JJ18" s="47">
        <v>1</v>
      </c>
      <c r="JK18" s="47">
        <v>1</v>
      </c>
      <c r="JL18" s="47">
        <v>1</v>
      </c>
      <c r="JM18" s="47">
        <v>1</v>
      </c>
      <c r="JN18" s="47">
        <v>1</v>
      </c>
      <c r="JO18" s="47" t="s">
        <v>2377</v>
      </c>
      <c r="JR18" s="47">
        <v>0</v>
      </c>
      <c r="JS18" s="47">
        <v>0</v>
      </c>
      <c r="JT18" s="47">
        <v>1</v>
      </c>
      <c r="JU18" s="47">
        <v>0</v>
      </c>
      <c r="JV18" s="47">
        <v>0</v>
      </c>
      <c r="JW18" s="47">
        <v>0</v>
      </c>
      <c r="JX18" s="47">
        <v>0</v>
      </c>
      <c r="JY18" s="47">
        <v>0</v>
      </c>
      <c r="KB18" s="47">
        <v>0</v>
      </c>
      <c r="KC18" s="47">
        <v>0</v>
      </c>
      <c r="KD18" s="47">
        <v>0</v>
      </c>
      <c r="KF18" s="47">
        <v>1</v>
      </c>
      <c r="KG18" s="47">
        <v>0</v>
      </c>
      <c r="KH18" s="47">
        <v>1</v>
      </c>
      <c r="KI18" s="47">
        <v>0</v>
      </c>
      <c r="KJ18" s="47">
        <v>0</v>
      </c>
      <c r="KK18" s="47">
        <v>0</v>
      </c>
      <c r="KM18" s="47">
        <v>0</v>
      </c>
      <c r="KP18" s="47">
        <v>1</v>
      </c>
      <c r="KQ18" s="47">
        <v>0</v>
      </c>
      <c r="KT18" s="47">
        <v>1</v>
      </c>
      <c r="KU18" s="47">
        <v>0</v>
      </c>
      <c r="KX18" s="47">
        <v>0</v>
      </c>
      <c r="KY18" s="47">
        <v>0</v>
      </c>
      <c r="LB18" s="47">
        <v>0</v>
      </c>
      <c r="LD18" s="47">
        <v>2</v>
      </c>
      <c r="LE18" s="47">
        <v>2</v>
      </c>
      <c r="LG18" s="47">
        <v>1</v>
      </c>
      <c r="LH18" s="47">
        <v>0</v>
      </c>
      <c r="LI18" s="47">
        <v>0</v>
      </c>
      <c r="LJ18" s="47">
        <v>1</v>
      </c>
      <c r="LK18" s="47">
        <v>1</v>
      </c>
      <c r="LL18" s="47">
        <v>0</v>
      </c>
      <c r="LM18" s="47">
        <v>0</v>
      </c>
      <c r="LN18" s="47">
        <v>1</v>
      </c>
      <c r="LO18" s="47">
        <v>0</v>
      </c>
      <c r="LQ18" s="47">
        <v>7</v>
      </c>
      <c r="LR18" s="47">
        <v>0</v>
      </c>
      <c r="LS18" s="47">
        <v>0</v>
      </c>
      <c r="LT18" s="47">
        <v>1</v>
      </c>
      <c r="LU18" s="47">
        <v>0</v>
      </c>
      <c r="LV18" s="47">
        <v>0</v>
      </c>
      <c r="LW18" s="47">
        <v>1</v>
      </c>
      <c r="LY18" s="47">
        <v>3</v>
      </c>
      <c r="LZ18" s="47" t="s">
        <v>103</v>
      </c>
      <c r="MA18" s="47" t="s">
        <v>2112</v>
      </c>
      <c r="ME18" s="47">
        <v>1</v>
      </c>
      <c r="MF18" s="47">
        <v>1</v>
      </c>
      <c r="MG18" s="47">
        <v>0</v>
      </c>
      <c r="MH18" s="47">
        <v>0</v>
      </c>
      <c r="MI18" s="47">
        <v>0</v>
      </c>
      <c r="MK18" s="47">
        <v>1</v>
      </c>
      <c r="ML18" s="47">
        <v>0</v>
      </c>
      <c r="MM18" s="47">
        <v>0</v>
      </c>
      <c r="MN18" s="47" t="s">
        <v>1340</v>
      </c>
      <c r="MQ18" s="47">
        <v>2</v>
      </c>
      <c r="MR18" s="47" t="s">
        <v>292</v>
      </c>
      <c r="MU18" s="47" t="s">
        <v>997</v>
      </c>
      <c r="MV18" s="47">
        <v>0</v>
      </c>
      <c r="MW18" s="47" t="s">
        <v>2273</v>
      </c>
      <c r="MY18" s="47">
        <v>1</v>
      </c>
      <c r="MZ18" s="47">
        <v>0</v>
      </c>
      <c r="NA18" s="47" t="s">
        <v>2274</v>
      </c>
      <c r="NC18" s="47">
        <v>0</v>
      </c>
      <c r="NE18" s="47" t="s">
        <v>2379</v>
      </c>
      <c r="NF18" s="47" t="s">
        <v>948</v>
      </c>
      <c r="NG18" s="47" t="s">
        <v>1182</v>
      </c>
      <c r="NH18" s="47" t="s">
        <v>1215</v>
      </c>
      <c r="NL18" s="47" t="s">
        <v>1182</v>
      </c>
      <c r="NM18" s="47" t="s">
        <v>94</v>
      </c>
      <c r="NP18" s="47" t="s">
        <v>1067</v>
      </c>
      <c r="NQ18" s="47" t="s">
        <v>535</v>
      </c>
      <c r="NR18" s="47" t="s">
        <v>535</v>
      </c>
      <c r="NS18" s="47" t="s">
        <v>1227</v>
      </c>
      <c r="NT18" s="47" t="s">
        <v>192</v>
      </c>
      <c r="NU18" s="47" t="s">
        <v>2205</v>
      </c>
      <c r="NV18" s="47" t="s">
        <v>1179</v>
      </c>
      <c r="NW18" s="47" t="s">
        <v>1234</v>
      </c>
      <c r="NX18" s="47" t="s">
        <v>1234</v>
      </c>
      <c r="NY18" s="47" t="s">
        <v>1234</v>
      </c>
      <c r="OB18" s="47" t="s">
        <v>1234</v>
      </c>
      <c r="OE18" s="47" t="s">
        <v>910</v>
      </c>
      <c r="OF18" s="47" t="s">
        <v>1237</v>
      </c>
      <c r="OG18" s="47" t="s">
        <v>226</v>
      </c>
      <c r="OH18" s="47" t="s">
        <v>226</v>
      </c>
      <c r="OK18" s="47" t="s">
        <v>1917</v>
      </c>
      <c r="OL18" s="48" t="s">
        <v>619</v>
      </c>
      <c r="ON18" s="48" t="s">
        <v>2380</v>
      </c>
      <c r="OS18" s="47" t="s">
        <v>1179</v>
      </c>
      <c r="OU18" s="48" t="str">
        <f t="shared" si="0"/>
        <v>1,800円～2,500円</v>
      </c>
      <c r="OW18" s="47" t="s">
        <v>1962</v>
      </c>
      <c r="OY18" s="47" t="s">
        <v>1352</v>
      </c>
      <c r="OZ18" s="47" t="s">
        <v>1751</v>
      </c>
      <c r="PA18" s="47" t="s">
        <v>1252</v>
      </c>
      <c r="PB18" s="47" t="s">
        <v>1256</v>
      </c>
      <c r="PC18" s="47" t="s">
        <v>1916</v>
      </c>
      <c r="PE18" s="47" t="s">
        <v>139</v>
      </c>
      <c r="PK18" s="47" t="s">
        <v>822</v>
      </c>
      <c r="PN18" s="47" t="s">
        <v>1956</v>
      </c>
      <c r="PO18" s="47" t="s">
        <v>1179</v>
      </c>
      <c r="PQ18" s="47" t="s">
        <v>1179</v>
      </c>
      <c r="PR18" s="47" t="s">
        <v>1260</v>
      </c>
      <c r="PS18" s="47" t="s">
        <v>1529</v>
      </c>
      <c r="PT18" s="47" t="s">
        <v>820</v>
      </c>
      <c r="PU18" s="47" t="s">
        <v>1789</v>
      </c>
      <c r="PV18" s="47" t="s">
        <v>177</v>
      </c>
      <c r="PY18" s="49" t="s">
        <v>1359</v>
      </c>
      <c r="QB18" s="49" t="s">
        <v>1179</v>
      </c>
      <c r="QC18" s="49" t="s">
        <v>1179</v>
      </c>
      <c r="QD18" s="49" t="s">
        <v>1179</v>
      </c>
      <c r="QE18" s="49" t="s">
        <v>1179</v>
      </c>
      <c r="QJ18" s="49" t="s">
        <v>1345</v>
      </c>
      <c r="QK18" s="49" t="s">
        <v>924</v>
      </c>
      <c r="QL18" s="49" t="s">
        <v>1805</v>
      </c>
      <c r="QM18" s="49" t="s">
        <v>817</v>
      </c>
      <c r="QN18" s="49" t="s">
        <v>1183</v>
      </c>
      <c r="QP18" s="49" t="s">
        <v>1271</v>
      </c>
      <c r="QQ18" s="49" t="s">
        <v>1273</v>
      </c>
      <c r="QR18" s="49" t="s">
        <v>1275</v>
      </c>
      <c r="QT18" s="49" t="s">
        <v>107</v>
      </c>
      <c r="QV18" s="49" t="s">
        <v>1280</v>
      </c>
      <c r="QX18" s="49" t="s">
        <v>867</v>
      </c>
      <c r="SC18" s="49" t="s">
        <v>1207</v>
      </c>
    </row>
    <row r="19" spans="1:497" ht="134.25" customHeight="1">
      <c r="A19" s="47" t="s">
        <v>2388</v>
      </c>
      <c r="B19" s="47" t="s">
        <v>1720</v>
      </c>
      <c r="C19" s="47">
        <v>9290001088626</v>
      </c>
      <c r="D19" s="47">
        <v>5</v>
      </c>
      <c r="E19" s="47">
        <v>2020</v>
      </c>
      <c r="F19" s="47">
        <v>800</v>
      </c>
      <c r="G19" s="47">
        <v>47</v>
      </c>
      <c r="H19" s="47" t="s">
        <v>1811</v>
      </c>
      <c r="I19" s="47" t="s">
        <v>333</v>
      </c>
      <c r="J19" s="47" t="s">
        <v>1424</v>
      </c>
      <c r="K19" s="47" t="s">
        <v>1272</v>
      </c>
      <c r="L19" s="47" t="s">
        <v>745</v>
      </c>
      <c r="M19" s="47" t="s">
        <v>2262</v>
      </c>
      <c r="N19" s="47" t="s">
        <v>1311</v>
      </c>
      <c r="Q19" s="47" t="s">
        <v>2263</v>
      </c>
      <c r="R19" s="47" t="s">
        <v>429</v>
      </c>
      <c r="U19" s="47" t="s">
        <v>2264</v>
      </c>
      <c r="V19" s="47">
        <v>0</v>
      </c>
      <c r="W19" s="47">
        <v>1</v>
      </c>
      <c r="X19" s="47">
        <v>1</v>
      </c>
      <c r="Y19" s="47">
        <v>2</v>
      </c>
      <c r="Z19" s="47">
        <v>2</v>
      </c>
      <c r="AA19" s="47">
        <v>0</v>
      </c>
      <c r="AB19" s="47">
        <v>1</v>
      </c>
      <c r="AC19" s="47">
        <v>1</v>
      </c>
      <c r="AI19" s="47">
        <v>789</v>
      </c>
      <c r="AJ19" s="47">
        <v>40133</v>
      </c>
      <c r="AK19" s="47" t="s">
        <v>2188</v>
      </c>
      <c r="AL19" s="47" t="s">
        <v>2265</v>
      </c>
      <c r="AM19" s="47" t="s">
        <v>1505</v>
      </c>
      <c r="AO19" s="47" t="s">
        <v>1311</v>
      </c>
      <c r="AP19" s="47" t="s">
        <v>1179</v>
      </c>
      <c r="AQ19" s="47" t="s">
        <v>1182</v>
      </c>
      <c r="AR19" s="47" t="s">
        <v>1182</v>
      </c>
      <c r="AS19" s="47" t="s">
        <v>1106</v>
      </c>
      <c r="AT19" s="47" t="s">
        <v>1106</v>
      </c>
      <c r="AU19" s="47" t="s">
        <v>1179</v>
      </c>
      <c r="AV19" s="47" t="s">
        <v>1182</v>
      </c>
      <c r="AW19" s="47" t="s">
        <v>1182</v>
      </c>
      <c r="BB19" s="47" t="s">
        <v>2176</v>
      </c>
      <c r="BL19" s="47">
        <v>40010</v>
      </c>
      <c r="BM19" s="52">
        <v>46356</v>
      </c>
      <c r="BN19" s="47">
        <v>1</v>
      </c>
      <c r="BO19" s="47">
        <v>0</v>
      </c>
      <c r="BP19" s="47">
        <v>1</v>
      </c>
      <c r="BQ19" s="52">
        <v>46293</v>
      </c>
      <c r="BS19" s="47">
        <v>0</v>
      </c>
      <c r="BT19" s="47">
        <v>1</v>
      </c>
      <c r="BU19" s="47">
        <v>1</v>
      </c>
      <c r="BY19" s="47" t="s">
        <v>1323</v>
      </c>
      <c r="BZ19" s="47" t="s">
        <v>49</v>
      </c>
      <c r="CA19" s="47" t="s">
        <v>1496</v>
      </c>
      <c r="CI19" s="47">
        <v>28205</v>
      </c>
      <c r="CJ19" s="47">
        <v>28206</v>
      </c>
      <c r="CK19" s="47">
        <v>28207</v>
      </c>
      <c r="CL19" s="47">
        <v>28208</v>
      </c>
      <c r="CM19" s="47">
        <v>0</v>
      </c>
      <c r="CN19" s="47">
        <v>1</v>
      </c>
      <c r="CO19" s="47" t="s">
        <v>2389</v>
      </c>
      <c r="CP19" s="47" t="s">
        <v>116</v>
      </c>
      <c r="CQ19" s="47" t="s">
        <v>2266</v>
      </c>
      <c r="CS19" s="47">
        <v>3</v>
      </c>
      <c r="CT19" s="47">
        <v>4301</v>
      </c>
      <c r="CU19" s="47">
        <v>4303</v>
      </c>
      <c r="DC19" s="47">
        <v>3</v>
      </c>
      <c r="DD19" s="47">
        <v>0</v>
      </c>
      <c r="DH19" s="47" t="s">
        <v>1191</v>
      </c>
      <c r="DJ19" s="54">
        <v>46293</v>
      </c>
      <c r="DM19" s="47" t="s">
        <v>1193</v>
      </c>
      <c r="DN19" s="47" t="s">
        <v>99</v>
      </c>
      <c r="DR19" s="47" t="s">
        <v>2373</v>
      </c>
      <c r="DS19" s="47" t="s">
        <v>2373</v>
      </c>
      <c r="DT19" s="47" t="s">
        <v>265</v>
      </c>
      <c r="DU19" s="47" t="s">
        <v>1650</v>
      </c>
      <c r="DV19" s="47" t="s">
        <v>124</v>
      </c>
      <c r="DX19" s="47" t="s">
        <v>1001</v>
      </c>
      <c r="DY19" s="47" t="s">
        <v>1011</v>
      </c>
      <c r="DZ19" s="47" t="s">
        <v>522</v>
      </c>
      <c r="EB19" s="47" t="s">
        <v>1198</v>
      </c>
      <c r="EC19" s="47" t="s">
        <v>1207</v>
      </c>
      <c r="EE19" s="47" t="s">
        <v>2269</v>
      </c>
      <c r="EF19" s="47">
        <v>1</v>
      </c>
      <c r="EJ19" s="47">
        <v>1</v>
      </c>
      <c r="ER19" s="47">
        <v>1</v>
      </c>
      <c r="ES19" s="47" t="s">
        <v>112</v>
      </c>
      <c r="ET19" s="47">
        <v>1</v>
      </c>
      <c r="EV19" s="47">
        <v>3</v>
      </c>
      <c r="EW19" s="47" t="s">
        <v>1399</v>
      </c>
      <c r="EX19" s="47" t="s">
        <v>2374</v>
      </c>
      <c r="FB19" s="47">
        <v>0</v>
      </c>
      <c r="FC19" s="47" t="s">
        <v>1647</v>
      </c>
      <c r="FD19" s="47">
        <v>3</v>
      </c>
      <c r="FE19" s="47">
        <v>1</v>
      </c>
      <c r="FF19" s="47">
        <v>1</v>
      </c>
      <c r="FG19" s="47">
        <v>1</v>
      </c>
      <c r="FH19" s="47">
        <v>1</v>
      </c>
      <c r="FJ19" s="47">
        <v>1</v>
      </c>
      <c r="FK19" s="47">
        <v>0</v>
      </c>
      <c r="FL19" s="47">
        <v>0</v>
      </c>
      <c r="FN19" s="47">
        <v>1</v>
      </c>
      <c r="FS19" s="47">
        <v>3</v>
      </c>
      <c r="FV19" s="47">
        <v>3</v>
      </c>
      <c r="FY19" s="47">
        <v>0</v>
      </c>
      <c r="FZ19" s="47">
        <v>1</v>
      </c>
      <c r="GA19" s="47">
        <v>1</v>
      </c>
      <c r="GB19" s="47">
        <v>1</v>
      </c>
      <c r="GC19" s="47">
        <v>1</v>
      </c>
      <c r="GF19" s="47">
        <v>1</v>
      </c>
      <c r="GG19" s="47">
        <v>1</v>
      </c>
      <c r="GK19" s="47">
        <v>250000</v>
      </c>
      <c r="GL19" s="47">
        <v>500000</v>
      </c>
      <c r="GY19" s="47">
        <v>0</v>
      </c>
      <c r="HC19" s="48">
        <v>250000</v>
      </c>
      <c r="HD19" s="48">
        <v>500000</v>
      </c>
      <c r="HE19" s="47" t="s">
        <v>2271</v>
      </c>
      <c r="HF19" s="47">
        <v>20.399999999999999</v>
      </c>
      <c r="HG19" s="47">
        <v>4</v>
      </c>
      <c r="HJ19" s="47">
        <v>2</v>
      </c>
      <c r="HM19" s="47">
        <v>1</v>
      </c>
      <c r="HN19" s="47">
        <v>2</v>
      </c>
      <c r="HO19" s="47">
        <v>20</v>
      </c>
      <c r="HQ19" s="47">
        <v>1</v>
      </c>
      <c r="HR19" s="47">
        <v>1</v>
      </c>
      <c r="HS19" s="47">
        <v>1</v>
      </c>
      <c r="HT19" s="47">
        <v>1</v>
      </c>
      <c r="HU19" s="47">
        <v>30000</v>
      </c>
      <c r="HV19" s="47">
        <v>320000</v>
      </c>
      <c r="HY19" s="47">
        <v>1</v>
      </c>
      <c r="HZ19" s="47">
        <v>1</v>
      </c>
      <c r="IA19" s="47">
        <v>2</v>
      </c>
      <c r="IB19" s="47">
        <v>1</v>
      </c>
      <c r="IC19" s="47">
        <v>2</v>
      </c>
      <c r="IH19" s="47">
        <v>900</v>
      </c>
      <c r="IK19" s="47">
        <v>1800</v>
      </c>
      <c r="IQ19" s="47">
        <v>0</v>
      </c>
      <c r="IR19" s="47">
        <v>0</v>
      </c>
      <c r="IS19" s="47" t="s">
        <v>2272</v>
      </c>
      <c r="IT19" s="47">
        <v>0</v>
      </c>
      <c r="IV19" s="47">
        <v>0</v>
      </c>
      <c r="IX19" s="47">
        <v>60</v>
      </c>
      <c r="JD19" s="47">
        <v>0</v>
      </c>
      <c r="JE19" s="47">
        <v>0</v>
      </c>
      <c r="JF19" s="47">
        <v>0</v>
      </c>
      <c r="JG19" s="47">
        <v>0</v>
      </c>
      <c r="JH19" s="47">
        <v>0</v>
      </c>
      <c r="JI19" s="47">
        <v>0</v>
      </c>
      <c r="JJ19" s="47">
        <v>1</v>
      </c>
      <c r="JK19" s="47">
        <v>1</v>
      </c>
      <c r="JL19" s="47">
        <v>1</v>
      </c>
      <c r="JM19" s="47">
        <v>0</v>
      </c>
      <c r="JN19" s="47">
        <v>1</v>
      </c>
      <c r="JP19" s="47">
        <v>10</v>
      </c>
      <c r="JQ19" s="47">
        <v>120</v>
      </c>
      <c r="JR19" s="47">
        <v>1</v>
      </c>
      <c r="JS19" s="47">
        <v>1</v>
      </c>
      <c r="JT19" s="47">
        <v>1</v>
      </c>
      <c r="JU19" s="47">
        <v>0</v>
      </c>
      <c r="JV19" s="47">
        <v>1</v>
      </c>
      <c r="JW19" s="47">
        <v>1</v>
      </c>
      <c r="JX19" s="47">
        <v>0</v>
      </c>
      <c r="JY19" s="47">
        <v>0</v>
      </c>
      <c r="KB19" s="47">
        <v>0</v>
      </c>
      <c r="KC19" s="47">
        <v>0</v>
      </c>
      <c r="KD19" s="47">
        <v>0</v>
      </c>
      <c r="KF19" s="47">
        <v>1</v>
      </c>
      <c r="KG19" s="47">
        <v>0</v>
      </c>
      <c r="KH19" s="47">
        <v>1</v>
      </c>
      <c r="KI19" s="47">
        <v>0</v>
      </c>
      <c r="KJ19" s="47">
        <v>0</v>
      </c>
      <c r="KK19" s="47">
        <v>0</v>
      </c>
      <c r="KM19" s="47">
        <v>0</v>
      </c>
      <c r="KP19" s="47">
        <v>1</v>
      </c>
      <c r="KQ19" s="47">
        <v>0</v>
      </c>
      <c r="KT19" s="47">
        <v>1</v>
      </c>
      <c r="KU19" s="47">
        <v>0</v>
      </c>
      <c r="KX19" s="47">
        <v>0</v>
      </c>
      <c r="KY19" s="47">
        <v>0</v>
      </c>
      <c r="LB19" s="47">
        <v>0</v>
      </c>
      <c r="LD19" s="47">
        <v>2</v>
      </c>
      <c r="LE19" s="47">
        <v>2</v>
      </c>
      <c r="LG19" s="47">
        <v>1</v>
      </c>
      <c r="LH19" s="47">
        <v>0</v>
      </c>
      <c r="LI19" s="47">
        <v>0</v>
      </c>
      <c r="LJ19" s="47">
        <v>1</v>
      </c>
      <c r="LK19" s="47">
        <v>1</v>
      </c>
      <c r="LL19" s="47">
        <v>0</v>
      </c>
      <c r="LM19" s="47">
        <v>0</v>
      </c>
      <c r="LN19" s="47">
        <v>1</v>
      </c>
      <c r="LO19" s="47">
        <v>0</v>
      </c>
      <c r="LQ19" s="47">
        <v>7</v>
      </c>
      <c r="LR19" s="47">
        <v>0</v>
      </c>
      <c r="LS19" s="47">
        <v>0</v>
      </c>
      <c r="LT19" s="47">
        <v>1</v>
      </c>
      <c r="LU19" s="47">
        <v>0</v>
      </c>
      <c r="LV19" s="47">
        <v>0</v>
      </c>
      <c r="LW19" s="47">
        <v>1</v>
      </c>
      <c r="LY19" s="47">
        <v>3</v>
      </c>
      <c r="LZ19" s="47" t="s">
        <v>1399</v>
      </c>
      <c r="MA19" s="47" t="s">
        <v>2378</v>
      </c>
      <c r="ME19" s="47">
        <v>1</v>
      </c>
      <c r="MF19" s="47">
        <v>1</v>
      </c>
      <c r="MG19" s="47">
        <v>0</v>
      </c>
      <c r="MH19" s="47">
        <v>0</v>
      </c>
      <c r="MI19" s="47">
        <v>0</v>
      </c>
      <c r="MK19" s="47">
        <v>1</v>
      </c>
      <c r="ML19" s="47">
        <v>0</v>
      </c>
      <c r="MM19" s="47">
        <v>0</v>
      </c>
      <c r="MN19" s="47" t="s">
        <v>1340</v>
      </c>
      <c r="MQ19" s="47">
        <v>2</v>
      </c>
      <c r="MR19" s="47" t="s">
        <v>292</v>
      </c>
      <c r="MU19" s="47" t="s">
        <v>997</v>
      </c>
      <c r="MV19" s="47">
        <v>0</v>
      </c>
      <c r="MW19" s="47" t="s">
        <v>2273</v>
      </c>
      <c r="MY19" s="47">
        <v>1</v>
      </c>
      <c r="MZ19" s="47">
        <v>0</v>
      </c>
      <c r="NA19" s="47" t="s">
        <v>2274</v>
      </c>
      <c r="NC19" s="47">
        <v>0</v>
      </c>
      <c r="NE19" s="47" t="s">
        <v>2275</v>
      </c>
      <c r="NF19" s="47" t="s">
        <v>555</v>
      </c>
      <c r="NH19" s="47" t="s">
        <v>1215</v>
      </c>
      <c r="NL19" s="47" t="s">
        <v>1182</v>
      </c>
      <c r="NM19" s="47" t="s">
        <v>94</v>
      </c>
      <c r="NP19" s="47" t="s">
        <v>1067</v>
      </c>
      <c r="NQ19" s="47" t="s">
        <v>535</v>
      </c>
      <c r="NR19" s="47" t="s">
        <v>535</v>
      </c>
      <c r="NS19" s="47" t="s">
        <v>1227</v>
      </c>
      <c r="NT19" s="47" t="s">
        <v>192</v>
      </c>
      <c r="NU19" s="47" t="s">
        <v>2205</v>
      </c>
      <c r="NV19" s="47" t="s">
        <v>1179</v>
      </c>
      <c r="NW19" s="47" t="s">
        <v>1234</v>
      </c>
      <c r="NX19" s="47" t="s">
        <v>1234</v>
      </c>
      <c r="NY19" s="47" t="s">
        <v>1234</v>
      </c>
      <c r="OB19" s="47" t="s">
        <v>1234</v>
      </c>
      <c r="OE19" s="47" t="s">
        <v>910</v>
      </c>
      <c r="OF19" s="47" t="s">
        <v>1237</v>
      </c>
      <c r="OG19" s="47" t="s">
        <v>226</v>
      </c>
      <c r="OH19" s="47" t="s">
        <v>226</v>
      </c>
      <c r="OK19" s="47" t="s">
        <v>1917</v>
      </c>
      <c r="OL19" s="48" t="s">
        <v>1238</v>
      </c>
      <c r="ON19" s="48" t="s">
        <v>2039</v>
      </c>
      <c r="OS19" s="47" t="s">
        <v>1179</v>
      </c>
      <c r="OU19" s="48" t="str">
        <f t="shared" si="0"/>
        <v>250,000円～500,000円</v>
      </c>
      <c r="OV19" s="47" t="s">
        <v>1724</v>
      </c>
      <c r="OW19" s="47" t="s">
        <v>1962</v>
      </c>
      <c r="OY19" s="47" t="s">
        <v>1352</v>
      </c>
      <c r="OZ19" s="47" t="s">
        <v>1751</v>
      </c>
      <c r="PA19" s="47" t="s">
        <v>1252</v>
      </c>
      <c r="PB19" s="47" t="s">
        <v>1256</v>
      </c>
      <c r="PC19" s="47" t="s">
        <v>2247</v>
      </c>
      <c r="PE19" s="47" t="s">
        <v>1159</v>
      </c>
      <c r="PF19" s="47" t="s">
        <v>1256</v>
      </c>
      <c r="PG19" s="47" t="s">
        <v>833</v>
      </c>
      <c r="PH19" s="47" t="s">
        <v>2158</v>
      </c>
      <c r="PK19" s="47" t="s">
        <v>822</v>
      </c>
      <c r="PO19" s="47" t="s">
        <v>1179</v>
      </c>
      <c r="PQ19" s="47" t="s">
        <v>1179</v>
      </c>
      <c r="PR19" s="47" t="s">
        <v>1260</v>
      </c>
      <c r="PU19" s="47" t="s">
        <v>1336</v>
      </c>
      <c r="PV19" s="47" t="s">
        <v>177</v>
      </c>
      <c r="PW19" s="47" t="s">
        <v>1264</v>
      </c>
      <c r="PX19" s="47" t="s">
        <v>305</v>
      </c>
      <c r="PY19" s="49" t="s">
        <v>1268</v>
      </c>
      <c r="QB19" s="49" t="s">
        <v>1179</v>
      </c>
      <c r="QC19" s="49" t="s">
        <v>1179</v>
      </c>
      <c r="QD19" s="49" t="s">
        <v>1179</v>
      </c>
      <c r="QE19" s="49" t="s">
        <v>1179</v>
      </c>
      <c r="QJ19" s="49" t="s">
        <v>1345</v>
      </c>
      <c r="QK19" s="49" t="s">
        <v>924</v>
      </c>
      <c r="QL19" s="49" t="s">
        <v>1805</v>
      </c>
      <c r="QM19" s="49" t="s">
        <v>817</v>
      </c>
      <c r="QN19" s="49" t="s">
        <v>1183</v>
      </c>
      <c r="QP19" s="49" t="s">
        <v>1271</v>
      </c>
      <c r="QQ19" s="49" t="s">
        <v>1273</v>
      </c>
      <c r="QR19" s="49" t="s">
        <v>1275</v>
      </c>
      <c r="QT19" s="49" t="s">
        <v>107</v>
      </c>
      <c r="QV19" s="49" t="s">
        <v>1280</v>
      </c>
      <c r="QX19" s="49" t="s">
        <v>867</v>
      </c>
      <c r="SC19" s="49" t="s">
        <v>1207</v>
      </c>
    </row>
    <row r="20" spans="1:497" ht="134.25" customHeight="1">
      <c r="A20" s="47" t="s">
        <v>2391</v>
      </c>
      <c r="B20" s="47" t="s">
        <v>1373</v>
      </c>
      <c r="D20" s="47">
        <v>4</v>
      </c>
      <c r="E20" s="47">
        <v>2011</v>
      </c>
      <c r="G20" s="47">
        <v>17</v>
      </c>
      <c r="H20" s="47" t="s">
        <v>1547</v>
      </c>
      <c r="I20" s="47" t="s">
        <v>1997</v>
      </c>
      <c r="J20" s="47" t="s">
        <v>318</v>
      </c>
      <c r="K20" s="47" t="s">
        <v>1972</v>
      </c>
      <c r="L20" s="47" t="s">
        <v>843</v>
      </c>
      <c r="M20" s="47" t="s">
        <v>287</v>
      </c>
      <c r="N20" s="47" t="s">
        <v>1173</v>
      </c>
      <c r="O20" s="47">
        <v>2</v>
      </c>
      <c r="P20" s="47">
        <v>7</v>
      </c>
      <c r="Q20" s="47" t="s">
        <v>624</v>
      </c>
      <c r="R20" s="47" t="s">
        <v>2392</v>
      </c>
      <c r="U20" s="47" t="s">
        <v>1047</v>
      </c>
      <c r="V20" s="47">
        <v>0</v>
      </c>
      <c r="W20" s="47">
        <v>1</v>
      </c>
      <c r="X20" s="47">
        <v>0</v>
      </c>
      <c r="Y20" s="47">
        <v>0</v>
      </c>
      <c r="Z20" s="47">
        <v>0</v>
      </c>
      <c r="AA20" s="47">
        <v>0</v>
      </c>
      <c r="AB20" s="47">
        <v>1</v>
      </c>
      <c r="AC20" s="47">
        <v>1</v>
      </c>
      <c r="AI20" s="47">
        <v>854</v>
      </c>
      <c r="AJ20" s="47">
        <v>28208</v>
      </c>
      <c r="AK20" s="47" t="s">
        <v>1867</v>
      </c>
      <c r="AM20" s="47" t="s">
        <v>1395</v>
      </c>
      <c r="AO20" s="47" t="s">
        <v>1998</v>
      </c>
      <c r="AP20" s="47" t="s">
        <v>1179</v>
      </c>
      <c r="AQ20" s="47" t="s">
        <v>1182</v>
      </c>
      <c r="AR20" s="47" t="s">
        <v>1179</v>
      </c>
      <c r="AS20" s="47" t="s">
        <v>1179</v>
      </c>
      <c r="AT20" s="47" t="s">
        <v>1179</v>
      </c>
      <c r="AU20" s="47" t="s">
        <v>1179</v>
      </c>
      <c r="AV20" s="47" t="s">
        <v>1182</v>
      </c>
      <c r="AW20" s="47" t="s">
        <v>1182</v>
      </c>
      <c r="BB20" s="47" t="s">
        <v>440</v>
      </c>
      <c r="BE20" s="47" t="s">
        <v>843</v>
      </c>
      <c r="BF20" s="47" t="s">
        <v>843</v>
      </c>
      <c r="BG20" s="47" t="s">
        <v>287</v>
      </c>
      <c r="BH20" s="47" t="s">
        <v>287</v>
      </c>
      <c r="BI20" s="47" t="s">
        <v>1173</v>
      </c>
      <c r="BJ20" s="47" t="s">
        <v>1173</v>
      </c>
      <c r="BK20" s="47" t="s">
        <v>4</v>
      </c>
      <c r="BL20" s="47">
        <v>28211</v>
      </c>
      <c r="BM20" s="52">
        <v>46356</v>
      </c>
      <c r="BN20" s="47">
        <v>1</v>
      </c>
      <c r="BO20" s="47">
        <v>0</v>
      </c>
      <c r="BP20" s="47">
        <v>2</v>
      </c>
      <c r="BQ20" s="52">
        <v>46290</v>
      </c>
      <c r="BS20" s="47">
        <v>0</v>
      </c>
      <c r="BT20" s="47">
        <v>1</v>
      </c>
      <c r="BU20" s="47">
        <v>2</v>
      </c>
      <c r="CC20" s="47" t="s">
        <v>731</v>
      </c>
      <c r="CD20" s="47" t="s">
        <v>49</v>
      </c>
      <c r="CE20" s="47" t="s">
        <v>260</v>
      </c>
      <c r="CF20" s="47" t="s">
        <v>591</v>
      </c>
      <c r="CI20" s="47">
        <v>28208</v>
      </c>
      <c r="CM20" s="47">
        <v>0</v>
      </c>
      <c r="CN20" s="47">
        <v>1</v>
      </c>
      <c r="CO20" s="47" t="s">
        <v>2091</v>
      </c>
      <c r="CP20" s="47" t="s">
        <v>1189</v>
      </c>
      <c r="CQ20" s="47" t="s">
        <v>2045</v>
      </c>
      <c r="CS20" s="47">
        <v>3</v>
      </c>
      <c r="CW20" s="47">
        <v>2821</v>
      </c>
      <c r="CX20" s="47" t="s">
        <v>1373</v>
      </c>
      <c r="CY20" s="47">
        <v>0</v>
      </c>
      <c r="CZ20" s="47">
        <v>2821</v>
      </c>
      <c r="DA20" s="47" t="s">
        <v>1373</v>
      </c>
      <c r="DB20" s="47">
        <v>0</v>
      </c>
      <c r="DC20" s="47">
        <v>3</v>
      </c>
      <c r="DD20" s="47">
        <v>0</v>
      </c>
      <c r="DH20" s="47" t="s">
        <v>214</v>
      </c>
      <c r="DJ20" s="54">
        <v>46290</v>
      </c>
      <c r="DM20" s="47" t="s">
        <v>1193</v>
      </c>
      <c r="DN20" s="47" t="s">
        <v>1194</v>
      </c>
      <c r="DR20" s="47" t="s">
        <v>124</v>
      </c>
      <c r="DS20" s="47" t="s">
        <v>124</v>
      </c>
      <c r="DX20" s="47" t="s">
        <v>1001</v>
      </c>
      <c r="EB20" s="47" t="s">
        <v>1198</v>
      </c>
      <c r="EC20" s="47" t="s">
        <v>1207</v>
      </c>
      <c r="EE20" s="47" t="s">
        <v>2393</v>
      </c>
      <c r="EF20" s="47">
        <v>5</v>
      </c>
      <c r="EH20" s="47">
        <v>0</v>
      </c>
      <c r="EJ20" s="47">
        <v>1</v>
      </c>
      <c r="ER20" s="47">
        <v>1</v>
      </c>
      <c r="ES20" s="47" t="s">
        <v>1379</v>
      </c>
      <c r="ET20" s="47">
        <v>1</v>
      </c>
      <c r="EV20" s="47">
        <v>1</v>
      </c>
      <c r="EW20" s="47" t="s">
        <v>843</v>
      </c>
      <c r="EX20" s="47" t="s">
        <v>287</v>
      </c>
      <c r="EY20" s="47" t="s">
        <v>1173</v>
      </c>
      <c r="EZ20" s="47">
        <v>2</v>
      </c>
      <c r="FA20" s="47">
        <v>7</v>
      </c>
      <c r="FB20" s="47">
        <v>0</v>
      </c>
      <c r="FD20" s="47">
        <v>6</v>
      </c>
      <c r="FE20" s="47">
        <v>5</v>
      </c>
      <c r="FF20" s="47">
        <v>3</v>
      </c>
      <c r="FG20" s="47">
        <v>1</v>
      </c>
      <c r="FH20" s="47">
        <v>1</v>
      </c>
      <c r="FJ20" s="47">
        <v>1</v>
      </c>
      <c r="FK20" s="47">
        <v>1</v>
      </c>
      <c r="FL20" s="47">
        <v>0</v>
      </c>
      <c r="FN20" s="47">
        <v>1</v>
      </c>
      <c r="FS20" s="47">
        <v>3</v>
      </c>
      <c r="FV20" s="47">
        <v>3</v>
      </c>
      <c r="FY20" s="47">
        <v>0</v>
      </c>
      <c r="FZ20" s="47">
        <v>2</v>
      </c>
      <c r="GA20" s="47">
        <v>1</v>
      </c>
      <c r="GF20" s="47">
        <v>0</v>
      </c>
      <c r="GG20" s="47">
        <v>4</v>
      </c>
      <c r="GK20" s="47">
        <v>1172</v>
      </c>
      <c r="GL20" s="47">
        <v>1172</v>
      </c>
      <c r="GY20" s="47">
        <v>0</v>
      </c>
      <c r="HC20" s="48">
        <v>1172</v>
      </c>
      <c r="HD20" s="48">
        <v>1172</v>
      </c>
      <c r="HG20" s="47">
        <v>1</v>
      </c>
      <c r="HH20" s="47">
        <v>2</v>
      </c>
      <c r="HI20" s="47">
        <v>200</v>
      </c>
      <c r="HJ20" s="47">
        <v>2</v>
      </c>
      <c r="HM20" s="47">
        <v>1</v>
      </c>
      <c r="HN20" s="47">
        <v>2</v>
      </c>
      <c r="HO20" s="47">
        <v>10</v>
      </c>
      <c r="HQ20" s="47">
        <v>0</v>
      </c>
      <c r="HY20" s="47">
        <v>0</v>
      </c>
      <c r="IH20" s="47">
        <v>900</v>
      </c>
      <c r="IK20" s="47">
        <v>1300</v>
      </c>
      <c r="IN20" s="47">
        <v>800</v>
      </c>
      <c r="IO20" s="47">
        <v>1400</v>
      </c>
      <c r="IP20" s="47">
        <v>4</v>
      </c>
      <c r="IQ20" s="47">
        <v>0</v>
      </c>
      <c r="IR20" s="47">
        <v>1</v>
      </c>
      <c r="IT20" s="47">
        <v>0</v>
      </c>
      <c r="IV20" s="47">
        <v>0</v>
      </c>
      <c r="IX20" s="47">
        <v>0</v>
      </c>
      <c r="IY20" s="47">
        <v>1</v>
      </c>
      <c r="IZ20" s="47">
        <v>3</v>
      </c>
      <c r="JA20" s="47">
        <v>4</v>
      </c>
      <c r="JD20" s="47">
        <v>0</v>
      </c>
      <c r="JE20" s="47">
        <v>0</v>
      </c>
      <c r="JF20" s="47">
        <v>0</v>
      </c>
      <c r="JG20" s="47">
        <v>0</v>
      </c>
      <c r="JH20" s="47">
        <v>0</v>
      </c>
      <c r="JI20" s="47">
        <v>0</v>
      </c>
      <c r="JJ20" s="47">
        <v>0</v>
      </c>
      <c r="JK20" s="47">
        <v>0</v>
      </c>
      <c r="JL20" s="47">
        <v>0</v>
      </c>
      <c r="JM20" s="47">
        <v>1</v>
      </c>
      <c r="JN20" s="47">
        <v>3</v>
      </c>
      <c r="JO20" s="47" t="s">
        <v>1396</v>
      </c>
      <c r="JR20" s="47">
        <v>0</v>
      </c>
      <c r="JS20" s="47">
        <v>0</v>
      </c>
      <c r="JT20" s="47">
        <v>1</v>
      </c>
      <c r="JU20" s="47">
        <v>0</v>
      </c>
      <c r="JV20" s="47">
        <v>0</v>
      </c>
      <c r="JW20" s="47">
        <v>0</v>
      </c>
      <c r="JX20" s="47">
        <v>0</v>
      </c>
      <c r="JY20" s="47">
        <v>0</v>
      </c>
      <c r="KB20" s="47">
        <v>0</v>
      </c>
      <c r="KC20" s="47">
        <v>0</v>
      </c>
      <c r="KD20" s="47">
        <v>0</v>
      </c>
      <c r="KF20" s="47">
        <v>0</v>
      </c>
      <c r="KG20" s="47">
        <v>0</v>
      </c>
      <c r="KH20" s="47">
        <v>0</v>
      </c>
      <c r="KI20" s="47">
        <v>0</v>
      </c>
      <c r="KJ20" s="47">
        <v>0</v>
      </c>
      <c r="KK20" s="47">
        <v>0</v>
      </c>
      <c r="KM20" s="47">
        <v>0</v>
      </c>
      <c r="KP20" s="47">
        <v>0</v>
      </c>
      <c r="KQ20" s="47">
        <v>0</v>
      </c>
      <c r="KT20" s="47">
        <v>0</v>
      </c>
      <c r="KU20" s="47">
        <v>0</v>
      </c>
      <c r="KX20" s="47">
        <v>0</v>
      </c>
      <c r="KY20" s="47">
        <v>0</v>
      </c>
      <c r="KZ20" s="47">
        <v>1</v>
      </c>
      <c r="LB20" s="47">
        <v>0</v>
      </c>
      <c r="LD20" s="47">
        <v>2</v>
      </c>
      <c r="LE20" s="47">
        <v>1</v>
      </c>
      <c r="LG20" s="47">
        <v>1</v>
      </c>
      <c r="LH20" s="47">
        <v>0</v>
      </c>
      <c r="LI20" s="47">
        <v>0</v>
      </c>
      <c r="LJ20" s="47">
        <v>0</v>
      </c>
      <c r="LK20" s="47">
        <v>1</v>
      </c>
      <c r="LL20" s="47">
        <v>0</v>
      </c>
      <c r="LM20" s="47">
        <v>0</v>
      </c>
      <c r="LN20" s="47">
        <v>1</v>
      </c>
      <c r="LO20" s="47">
        <v>0</v>
      </c>
      <c r="LQ20" s="47">
        <v>7</v>
      </c>
      <c r="LR20" s="47">
        <v>0</v>
      </c>
      <c r="LS20" s="47">
        <v>1</v>
      </c>
      <c r="LT20" s="47">
        <v>1</v>
      </c>
      <c r="LU20" s="47">
        <v>0</v>
      </c>
      <c r="LV20" s="47">
        <v>0</v>
      </c>
      <c r="LW20" s="47">
        <v>1</v>
      </c>
      <c r="LY20" s="47">
        <v>1</v>
      </c>
      <c r="LZ20" s="47" t="s">
        <v>843</v>
      </c>
      <c r="MA20" s="47" t="s">
        <v>287</v>
      </c>
      <c r="MB20" s="47" t="s">
        <v>1173</v>
      </c>
      <c r="MC20" s="47">
        <v>2</v>
      </c>
      <c r="MD20" s="47">
        <v>7</v>
      </c>
      <c r="ME20" s="47">
        <v>1</v>
      </c>
      <c r="MF20" s="47">
        <v>1</v>
      </c>
      <c r="MG20" s="47">
        <v>0</v>
      </c>
      <c r="MH20" s="47">
        <v>0</v>
      </c>
      <c r="MI20" s="47">
        <v>0</v>
      </c>
      <c r="MK20" s="47">
        <v>1</v>
      </c>
      <c r="ML20" s="47">
        <v>0</v>
      </c>
      <c r="MM20" s="47">
        <v>0</v>
      </c>
      <c r="MN20" s="47" t="s">
        <v>277</v>
      </c>
      <c r="MQ20" s="47">
        <v>2</v>
      </c>
      <c r="MS20" s="47" t="s">
        <v>1239</v>
      </c>
      <c r="MT20" s="47" t="s">
        <v>1983</v>
      </c>
      <c r="MU20" s="47" t="s">
        <v>164</v>
      </c>
      <c r="MV20" s="47">
        <v>0</v>
      </c>
      <c r="MW20" s="47" t="s">
        <v>1974</v>
      </c>
      <c r="MY20" s="47">
        <v>1</v>
      </c>
      <c r="MZ20" s="47">
        <v>0</v>
      </c>
      <c r="NA20" s="47" t="s">
        <v>538</v>
      </c>
      <c r="NC20" s="47">
        <v>0</v>
      </c>
      <c r="NE20" s="47" t="s">
        <v>2394</v>
      </c>
      <c r="NF20" s="47" t="s">
        <v>948</v>
      </c>
      <c r="NG20" s="47" t="s">
        <v>1179</v>
      </c>
      <c r="NH20" s="47" t="s">
        <v>1215</v>
      </c>
      <c r="NL20" s="47" t="s">
        <v>1182</v>
      </c>
      <c r="NM20" s="47" t="s">
        <v>94</v>
      </c>
      <c r="NN20" s="47" t="s">
        <v>1998</v>
      </c>
      <c r="NP20" s="47" t="s">
        <v>1344</v>
      </c>
      <c r="NQ20" s="47" t="s">
        <v>1468</v>
      </c>
      <c r="NR20" s="47" t="s">
        <v>1067</v>
      </c>
      <c r="NS20" s="47" t="s">
        <v>1227</v>
      </c>
      <c r="NT20" s="47" t="s">
        <v>192</v>
      </c>
      <c r="NU20" s="47" t="s">
        <v>1228</v>
      </c>
      <c r="NV20" s="47" t="s">
        <v>1179</v>
      </c>
      <c r="NW20" s="47" t="s">
        <v>1234</v>
      </c>
      <c r="NX20" s="47" t="s">
        <v>1234</v>
      </c>
      <c r="NY20" s="47" t="s">
        <v>1234</v>
      </c>
      <c r="OB20" s="47" t="s">
        <v>1234</v>
      </c>
      <c r="OE20" s="47" t="s">
        <v>846</v>
      </c>
      <c r="OF20" s="47" t="s">
        <v>1237</v>
      </c>
      <c r="OL20" s="48" t="s">
        <v>619</v>
      </c>
      <c r="ON20" s="48" t="s">
        <v>1765</v>
      </c>
      <c r="OS20" s="47" t="s">
        <v>1179</v>
      </c>
      <c r="OU20" s="48" t="str">
        <f t="shared" si="0"/>
        <v>1,172円～1,172円</v>
      </c>
      <c r="OW20" s="47" t="s">
        <v>1245</v>
      </c>
      <c r="OX20" s="47" t="s">
        <v>1984</v>
      </c>
      <c r="OY20" s="47" t="s">
        <v>1352</v>
      </c>
      <c r="OZ20" s="47" t="s">
        <v>1052</v>
      </c>
      <c r="PA20" s="47" t="s">
        <v>1030</v>
      </c>
      <c r="PE20" s="47" t="s">
        <v>139</v>
      </c>
      <c r="PK20" s="47" t="s">
        <v>1985</v>
      </c>
      <c r="PN20" s="47" t="s">
        <v>2396</v>
      </c>
      <c r="PO20" s="47" t="s">
        <v>1179</v>
      </c>
      <c r="PQ20" s="47" t="s">
        <v>1179</v>
      </c>
      <c r="PR20" s="47" t="s">
        <v>1357</v>
      </c>
      <c r="PS20" s="47" t="s">
        <v>2048</v>
      </c>
      <c r="PU20" s="47" t="s">
        <v>501</v>
      </c>
      <c r="PV20" s="47" t="s">
        <v>920</v>
      </c>
      <c r="PY20" s="49" t="s">
        <v>1359</v>
      </c>
      <c r="QB20" s="49" t="s">
        <v>1179</v>
      </c>
      <c r="QC20" s="49" t="s">
        <v>1179</v>
      </c>
      <c r="QD20" s="49" t="s">
        <v>1179</v>
      </c>
      <c r="QE20" s="49" t="s">
        <v>1179</v>
      </c>
      <c r="QH20" s="49" t="s">
        <v>1179</v>
      </c>
      <c r="QJ20" s="49" t="s">
        <v>1345</v>
      </c>
      <c r="QK20" s="49" t="s">
        <v>1437</v>
      </c>
      <c r="QL20" s="49" t="s">
        <v>1185</v>
      </c>
      <c r="QM20" s="49" t="s">
        <v>817</v>
      </c>
      <c r="QN20" s="49" t="s">
        <v>1183</v>
      </c>
      <c r="QP20" s="49" t="s">
        <v>1271</v>
      </c>
      <c r="QQ20" s="49" t="s">
        <v>1406</v>
      </c>
      <c r="QR20" s="49" t="s">
        <v>1275</v>
      </c>
      <c r="QS20" s="49" t="s">
        <v>1998</v>
      </c>
      <c r="QT20" s="49" t="s">
        <v>107</v>
      </c>
      <c r="QV20" s="49" t="s">
        <v>1280</v>
      </c>
      <c r="QX20" s="49" t="s">
        <v>867</v>
      </c>
      <c r="SC20" s="49" t="s">
        <v>1207</v>
      </c>
    </row>
    <row r="21" spans="1:497" ht="134.25" customHeight="1">
      <c r="A21" s="47" t="s">
        <v>2397</v>
      </c>
      <c r="B21" s="47" t="s">
        <v>1353</v>
      </c>
      <c r="C21" s="47">
        <v>7140005007516</v>
      </c>
      <c r="D21" s="47">
        <v>4</v>
      </c>
      <c r="E21" s="47">
        <v>1990</v>
      </c>
      <c r="G21" s="47">
        <v>436</v>
      </c>
      <c r="H21" s="47" t="s">
        <v>2166</v>
      </c>
      <c r="I21" s="47" t="s">
        <v>2207</v>
      </c>
      <c r="J21" s="47" t="s">
        <v>814</v>
      </c>
      <c r="K21" s="47" t="s">
        <v>1235</v>
      </c>
      <c r="L21" s="47" t="s">
        <v>1164</v>
      </c>
      <c r="M21" s="47" t="s">
        <v>2035</v>
      </c>
      <c r="N21" s="47" t="s">
        <v>186</v>
      </c>
      <c r="O21" s="47">
        <v>2</v>
      </c>
      <c r="P21" s="47">
        <v>15</v>
      </c>
      <c r="Q21" s="47" t="s">
        <v>2012</v>
      </c>
      <c r="R21" s="47" t="s">
        <v>2398</v>
      </c>
      <c r="U21" s="47" t="s">
        <v>1665</v>
      </c>
      <c r="V21" s="47">
        <v>0</v>
      </c>
      <c r="W21" s="47">
        <v>1</v>
      </c>
      <c r="X21" s="47">
        <v>1</v>
      </c>
      <c r="Y21" s="47">
        <v>0</v>
      </c>
      <c r="Z21" s="47">
        <v>0</v>
      </c>
      <c r="AA21" s="47">
        <v>0</v>
      </c>
      <c r="AB21" s="47">
        <v>1</v>
      </c>
      <c r="AC21" s="47">
        <v>1</v>
      </c>
      <c r="AI21" s="47">
        <v>854</v>
      </c>
      <c r="AJ21" s="47">
        <v>28208</v>
      </c>
      <c r="AK21" s="47" t="s">
        <v>1178</v>
      </c>
      <c r="AM21" s="47" t="s">
        <v>1727</v>
      </c>
      <c r="AO21" s="47" t="s">
        <v>2330</v>
      </c>
      <c r="AP21" s="47" t="s">
        <v>1179</v>
      </c>
      <c r="AQ21" s="47" t="s">
        <v>1182</v>
      </c>
      <c r="AR21" s="47" t="s">
        <v>1182</v>
      </c>
      <c r="AS21" s="47" t="s">
        <v>1179</v>
      </c>
      <c r="AT21" s="47" t="s">
        <v>1179</v>
      </c>
      <c r="AU21" s="47" t="s">
        <v>1179</v>
      </c>
      <c r="AV21" s="47" t="s">
        <v>1182</v>
      </c>
      <c r="AW21" s="47" t="s">
        <v>1182</v>
      </c>
      <c r="BB21" s="47" t="s">
        <v>440</v>
      </c>
      <c r="BE21" s="47" t="s">
        <v>1164</v>
      </c>
      <c r="BF21" s="47" t="s">
        <v>1164</v>
      </c>
      <c r="BG21" s="47" t="s">
        <v>2035</v>
      </c>
      <c r="BH21" s="47" t="s">
        <v>2035</v>
      </c>
      <c r="BI21" s="47" t="s">
        <v>186</v>
      </c>
      <c r="BJ21" s="47" t="s">
        <v>186</v>
      </c>
      <c r="BK21" s="47" t="s">
        <v>4</v>
      </c>
      <c r="BL21" s="47">
        <v>28211</v>
      </c>
      <c r="BM21" s="52">
        <v>46356</v>
      </c>
      <c r="BN21" s="47">
        <v>1</v>
      </c>
      <c r="BO21" s="47">
        <v>0</v>
      </c>
      <c r="BP21" s="47">
        <v>1</v>
      </c>
      <c r="BQ21" s="52">
        <v>46290</v>
      </c>
      <c r="BS21" s="47">
        <v>0</v>
      </c>
      <c r="BT21" s="47">
        <v>1</v>
      </c>
      <c r="BU21" s="47">
        <v>2</v>
      </c>
      <c r="CA21" s="47" t="s">
        <v>2136</v>
      </c>
      <c r="CC21" s="47" t="s">
        <v>731</v>
      </c>
      <c r="CD21" s="47" t="s">
        <v>49</v>
      </c>
      <c r="CE21" s="47" t="s">
        <v>260</v>
      </c>
      <c r="CF21" s="47" t="s">
        <v>591</v>
      </c>
      <c r="CI21" s="47">
        <v>28208</v>
      </c>
      <c r="CM21" s="47">
        <v>0</v>
      </c>
      <c r="CN21" s="47">
        <v>1</v>
      </c>
      <c r="CO21" s="47" t="s">
        <v>2077</v>
      </c>
      <c r="CP21" s="47" t="s">
        <v>38</v>
      </c>
      <c r="CQ21" s="47" t="s">
        <v>2000</v>
      </c>
      <c r="CS21" s="47">
        <v>3</v>
      </c>
      <c r="CT21" s="47">
        <v>2305</v>
      </c>
      <c r="CU21" s="47">
        <v>2313</v>
      </c>
      <c r="CW21" s="47">
        <v>2821</v>
      </c>
      <c r="CX21" s="47" t="s">
        <v>1353</v>
      </c>
      <c r="CY21" s="47">
        <v>0</v>
      </c>
      <c r="CZ21" s="47">
        <v>2821</v>
      </c>
      <c r="DA21" s="47" t="s">
        <v>1353</v>
      </c>
      <c r="DB21" s="47">
        <v>0</v>
      </c>
      <c r="DC21" s="47">
        <v>3</v>
      </c>
      <c r="DD21" s="47">
        <v>0</v>
      </c>
      <c r="DH21" s="47" t="s">
        <v>1191</v>
      </c>
      <c r="DJ21" s="54">
        <v>46290</v>
      </c>
      <c r="DM21" s="47" t="s">
        <v>1193</v>
      </c>
      <c r="DN21" s="47" t="s">
        <v>1194</v>
      </c>
      <c r="DR21" s="47" t="s">
        <v>124</v>
      </c>
      <c r="DS21" s="47" t="s">
        <v>124</v>
      </c>
      <c r="DX21" s="47" t="s">
        <v>1001</v>
      </c>
      <c r="DY21" s="47" t="s">
        <v>54</v>
      </c>
      <c r="DZ21" s="47" t="s">
        <v>1196</v>
      </c>
      <c r="EB21" s="47" t="s">
        <v>1198</v>
      </c>
      <c r="EC21" s="47" t="s">
        <v>1207</v>
      </c>
      <c r="EE21" s="47" t="s">
        <v>2134</v>
      </c>
      <c r="EF21" s="47">
        <v>1</v>
      </c>
      <c r="EJ21" s="47">
        <v>1</v>
      </c>
      <c r="ER21" s="47">
        <v>1</v>
      </c>
      <c r="ES21" s="47" t="s">
        <v>1379</v>
      </c>
      <c r="ET21" s="47">
        <v>1</v>
      </c>
      <c r="EV21" s="47">
        <v>1</v>
      </c>
      <c r="EW21" s="47" t="s">
        <v>1164</v>
      </c>
      <c r="EX21" s="47" t="s">
        <v>2035</v>
      </c>
      <c r="EY21" s="47" t="s">
        <v>186</v>
      </c>
      <c r="EZ21" s="47">
        <v>2</v>
      </c>
      <c r="FA21" s="47">
        <v>15</v>
      </c>
      <c r="FB21" s="47">
        <v>0</v>
      </c>
      <c r="FD21" s="47">
        <v>90</v>
      </c>
      <c r="FE21" s="47">
        <v>64</v>
      </c>
      <c r="FF21" s="47">
        <v>27</v>
      </c>
      <c r="FG21" s="47">
        <v>1</v>
      </c>
      <c r="FH21" s="47">
        <v>1</v>
      </c>
      <c r="FJ21" s="47">
        <v>1</v>
      </c>
      <c r="FK21" s="47">
        <v>1</v>
      </c>
      <c r="FL21" s="47">
        <v>0</v>
      </c>
      <c r="FN21" s="47">
        <v>2</v>
      </c>
      <c r="FO21" s="47">
        <v>18</v>
      </c>
      <c r="FP21" s="47">
        <v>59</v>
      </c>
      <c r="FQ21" s="47">
        <v>21</v>
      </c>
      <c r="FR21" s="47" t="s">
        <v>340</v>
      </c>
      <c r="FS21" s="47">
        <v>3</v>
      </c>
      <c r="FV21" s="47">
        <v>3</v>
      </c>
      <c r="FY21" s="47">
        <v>0</v>
      </c>
      <c r="FZ21" s="47">
        <v>1</v>
      </c>
      <c r="GA21" s="47">
        <v>1</v>
      </c>
      <c r="GB21" s="47">
        <v>2</v>
      </c>
      <c r="GC21" s="47">
        <v>2</v>
      </c>
      <c r="GF21" s="47">
        <v>0</v>
      </c>
      <c r="GG21" s="47">
        <v>1</v>
      </c>
      <c r="GK21" s="47">
        <v>185000</v>
      </c>
      <c r="GL21" s="47">
        <v>185000</v>
      </c>
      <c r="GM21" s="47" t="s">
        <v>285</v>
      </c>
      <c r="GQ21" s="47">
        <v>15000</v>
      </c>
      <c r="GU21" s="47">
        <v>20000</v>
      </c>
      <c r="GY21" s="47">
        <v>0</v>
      </c>
      <c r="HC21" s="48">
        <v>200000</v>
      </c>
      <c r="HD21" s="48">
        <v>205000</v>
      </c>
      <c r="HE21" s="47" t="s">
        <v>2400</v>
      </c>
      <c r="HF21" s="47">
        <v>21</v>
      </c>
      <c r="HG21" s="47">
        <v>1</v>
      </c>
      <c r="HH21" s="47">
        <v>1</v>
      </c>
      <c r="HI21" s="47">
        <v>30000</v>
      </c>
      <c r="HJ21" s="47">
        <v>1</v>
      </c>
      <c r="HK21" s="47">
        <v>20</v>
      </c>
      <c r="HM21" s="47">
        <v>1</v>
      </c>
      <c r="HN21" s="47">
        <v>1</v>
      </c>
      <c r="HO21" s="47">
        <v>29</v>
      </c>
      <c r="HQ21" s="47">
        <v>1</v>
      </c>
      <c r="HR21" s="47">
        <v>1</v>
      </c>
      <c r="HS21" s="47">
        <v>2</v>
      </c>
      <c r="HT21" s="47">
        <v>1</v>
      </c>
      <c r="HW21" s="47">
        <v>2</v>
      </c>
      <c r="HY21" s="47">
        <v>1</v>
      </c>
      <c r="HZ21" s="47">
        <v>1</v>
      </c>
      <c r="IA21" s="47">
        <v>2</v>
      </c>
      <c r="IB21" s="47">
        <v>1</v>
      </c>
      <c r="IC21" s="47">
        <v>4</v>
      </c>
      <c r="IF21" s="47">
        <v>2</v>
      </c>
      <c r="IH21" s="47">
        <v>700</v>
      </c>
      <c r="II21" s="47">
        <v>830</v>
      </c>
      <c r="IJ21" s="47">
        <v>1000</v>
      </c>
      <c r="IK21" s="47">
        <v>1600</v>
      </c>
      <c r="IL21" s="47">
        <v>1730</v>
      </c>
      <c r="IM21" s="47">
        <v>1900</v>
      </c>
      <c r="IQ21" s="47">
        <v>0</v>
      </c>
      <c r="IR21" s="47">
        <v>0</v>
      </c>
      <c r="IS21" s="47" t="s">
        <v>2261</v>
      </c>
      <c r="IT21" s="47">
        <v>1</v>
      </c>
      <c r="IU21" s="47">
        <v>2</v>
      </c>
      <c r="IV21" s="47">
        <v>0</v>
      </c>
      <c r="IX21" s="47">
        <v>60</v>
      </c>
      <c r="JD21" s="47">
        <v>0</v>
      </c>
      <c r="JE21" s="47">
        <v>0</v>
      </c>
      <c r="JF21" s="47">
        <v>0</v>
      </c>
      <c r="JG21" s="47">
        <v>0</v>
      </c>
      <c r="JH21" s="47">
        <v>0</v>
      </c>
      <c r="JI21" s="47">
        <v>0</v>
      </c>
      <c r="JJ21" s="47">
        <v>0</v>
      </c>
      <c r="JK21" s="47">
        <v>0</v>
      </c>
      <c r="JL21" s="47">
        <v>0</v>
      </c>
      <c r="JM21" s="47">
        <v>1</v>
      </c>
      <c r="JN21" s="47">
        <v>3</v>
      </c>
      <c r="JO21" s="47" t="s">
        <v>2384</v>
      </c>
      <c r="JP21" s="47">
        <v>10</v>
      </c>
      <c r="JQ21" s="47">
        <v>113</v>
      </c>
      <c r="JR21" s="47">
        <v>1</v>
      </c>
      <c r="JS21" s="47">
        <v>1</v>
      </c>
      <c r="JT21" s="47">
        <v>1</v>
      </c>
      <c r="JU21" s="47">
        <v>0</v>
      </c>
      <c r="JV21" s="47">
        <v>1</v>
      </c>
      <c r="JW21" s="47">
        <v>1</v>
      </c>
      <c r="JX21" s="47">
        <v>0</v>
      </c>
      <c r="JY21" s="47">
        <v>0</v>
      </c>
      <c r="KA21" s="47">
        <v>1</v>
      </c>
      <c r="KB21" s="47">
        <v>0</v>
      </c>
      <c r="KC21" s="47">
        <v>0</v>
      </c>
      <c r="KD21" s="47">
        <v>0</v>
      </c>
      <c r="KF21" s="47">
        <v>1</v>
      </c>
      <c r="KG21" s="47">
        <v>1</v>
      </c>
      <c r="KH21" s="47">
        <v>1</v>
      </c>
      <c r="KI21" s="47">
        <v>0</v>
      </c>
      <c r="KJ21" s="47">
        <v>0</v>
      </c>
      <c r="KK21" s="47">
        <v>0</v>
      </c>
      <c r="KM21" s="47">
        <v>1</v>
      </c>
      <c r="KN21" s="47">
        <v>1</v>
      </c>
      <c r="KO21" s="47">
        <v>60</v>
      </c>
      <c r="KP21" s="47">
        <v>1</v>
      </c>
      <c r="KQ21" s="47">
        <v>1</v>
      </c>
      <c r="KR21" s="47">
        <v>1</v>
      </c>
      <c r="KS21" s="47">
        <v>70</v>
      </c>
      <c r="KT21" s="47">
        <v>1</v>
      </c>
      <c r="KU21" s="47">
        <v>1</v>
      </c>
      <c r="KV21" s="47">
        <v>1</v>
      </c>
      <c r="KW21" s="47">
        <v>70</v>
      </c>
      <c r="KX21" s="47">
        <v>0</v>
      </c>
      <c r="KY21" s="47">
        <v>0</v>
      </c>
      <c r="KZ21" s="47">
        <v>1</v>
      </c>
      <c r="LB21" s="47">
        <v>1</v>
      </c>
      <c r="LD21" s="47">
        <v>3</v>
      </c>
      <c r="LG21" s="47">
        <v>1</v>
      </c>
      <c r="LH21" s="47">
        <v>0</v>
      </c>
      <c r="LI21" s="47">
        <v>0</v>
      </c>
      <c r="LJ21" s="47">
        <v>0</v>
      </c>
      <c r="LK21" s="47">
        <v>1</v>
      </c>
      <c r="LL21" s="47">
        <v>0</v>
      </c>
      <c r="LM21" s="47">
        <v>0</v>
      </c>
      <c r="LN21" s="47">
        <v>1</v>
      </c>
      <c r="LO21" s="47">
        <v>0</v>
      </c>
      <c r="LQ21" s="47">
        <v>7</v>
      </c>
      <c r="LR21" s="47">
        <v>0</v>
      </c>
      <c r="LS21" s="47">
        <v>0</v>
      </c>
      <c r="LT21" s="47">
        <v>1</v>
      </c>
      <c r="LU21" s="47">
        <v>0</v>
      </c>
      <c r="LV21" s="47">
        <v>0</v>
      </c>
      <c r="LW21" s="47">
        <v>1</v>
      </c>
      <c r="LY21" s="47">
        <v>1</v>
      </c>
      <c r="LZ21" s="47" t="s">
        <v>1164</v>
      </c>
      <c r="MA21" s="47" t="s">
        <v>2035</v>
      </c>
      <c r="MB21" s="47" t="s">
        <v>186</v>
      </c>
      <c r="MC21" s="47">
        <v>2</v>
      </c>
      <c r="MD21" s="47">
        <v>15</v>
      </c>
      <c r="ME21" s="47">
        <v>1</v>
      </c>
      <c r="MF21" s="47">
        <v>1</v>
      </c>
      <c r="MG21" s="47">
        <v>0</v>
      </c>
      <c r="MH21" s="47">
        <v>0</v>
      </c>
      <c r="MI21" s="47">
        <v>0</v>
      </c>
      <c r="MK21" s="47">
        <v>1</v>
      </c>
      <c r="ML21" s="47">
        <v>0</v>
      </c>
      <c r="MM21" s="47">
        <v>0</v>
      </c>
      <c r="MN21" s="47" t="s">
        <v>277</v>
      </c>
      <c r="MQ21" s="47">
        <v>1</v>
      </c>
      <c r="MS21" s="47" t="s">
        <v>314</v>
      </c>
      <c r="MU21" s="47" t="s">
        <v>1285</v>
      </c>
      <c r="MV21" s="47">
        <v>1</v>
      </c>
      <c r="MW21" s="47" t="s">
        <v>2012</v>
      </c>
      <c r="MY21" s="47">
        <v>0</v>
      </c>
      <c r="MZ21" s="47">
        <v>0</v>
      </c>
      <c r="NC21" s="47">
        <v>0</v>
      </c>
      <c r="NE21" s="47" t="s">
        <v>1232</v>
      </c>
      <c r="NF21" s="47" t="s">
        <v>555</v>
      </c>
      <c r="NH21" s="47" t="s">
        <v>1215</v>
      </c>
      <c r="NL21" s="47" t="s">
        <v>1182</v>
      </c>
      <c r="NM21" s="47" t="s">
        <v>94</v>
      </c>
      <c r="NN21" s="47" t="s">
        <v>2330</v>
      </c>
      <c r="NP21" s="47" t="s">
        <v>1797</v>
      </c>
      <c r="NQ21" s="47" t="s">
        <v>2402</v>
      </c>
      <c r="NR21" s="47" t="s">
        <v>1104</v>
      </c>
      <c r="NS21" s="47" t="s">
        <v>1227</v>
      </c>
      <c r="NT21" s="47" t="s">
        <v>192</v>
      </c>
      <c r="NU21" s="47" t="s">
        <v>1228</v>
      </c>
      <c r="NV21" s="47" t="s">
        <v>1179</v>
      </c>
      <c r="NW21" s="47" t="s">
        <v>725</v>
      </c>
      <c r="NX21" s="47" t="s">
        <v>332</v>
      </c>
      <c r="NY21" s="47" t="s">
        <v>1234</v>
      </c>
      <c r="OB21" s="47" t="s">
        <v>1234</v>
      </c>
      <c r="OE21" s="47" t="s">
        <v>910</v>
      </c>
      <c r="OF21" s="47" t="s">
        <v>1237</v>
      </c>
      <c r="OG21" s="47" t="s">
        <v>189</v>
      </c>
      <c r="OH21" s="47" t="s">
        <v>189</v>
      </c>
      <c r="OL21" s="48" t="s">
        <v>1238</v>
      </c>
      <c r="ON21" s="48" t="s">
        <v>2230</v>
      </c>
      <c r="OO21" s="47" t="s">
        <v>2404</v>
      </c>
      <c r="OS21" s="47" t="s">
        <v>1179</v>
      </c>
      <c r="OU21" s="48" t="str">
        <f t="shared" si="0"/>
        <v>185,000円～185,000円</v>
      </c>
      <c r="OV21" s="47" t="s">
        <v>1243</v>
      </c>
      <c r="OW21" s="47" t="s">
        <v>1245</v>
      </c>
      <c r="OX21" s="47" t="s">
        <v>1246</v>
      </c>
      <c r="OY21" s="47" t="s">
        <v>1247</v>
      </c>
      <c r="OZ21" s="47" t="s">
        <v>507</v>
      </c>
      <c r="PA21" s="47" t="s">
        <v>1252</v>
      </c>
      <c r="PB21" s="47" t="s">
        <v>1256</v>
      </c>
      <c r="PD21" s="47" t="s">
        <v>126</v>
      </c>
      <c r="PE21" s="47" t="s">
        <v>1159</v>
      </c>
      <c r="PF21" s="47" t="s">
        <v>1256</v>
      </c>
      <c r="PG21" s="47" t="s">
        <v>833</v>
      </c>
      <c r="PH21" s="47" t="s">
        <v>998</v>
      </c>
      <c r="PJ21" s="47" t="s">
        <v>110</v>
      </c>
      <c r="PK21" s="47" t="s">
        <v>2208</v>
      </c>
      <c r="PL21" s="47" t="s">
        <v>539</v>
      </c>
      <c r="PM21" s="47" t="s">
        <v>2405</v>
      </c>
      <c r="PO21" s="47" t="s">
        <v>1182</v>
      </c>
      <c r="PP21" s="47" t="s">
        <v>1850</v>
      </c>
      <c r="PQ21" s="47" t="s">
        <v>1179</v>
      </c>
      <c r="PR21" s="47" t="s">
        <v>1260</v>
      </c>
      <c r="PU21" s="47" t="s">
        <v>501</v>
      </c>
      <c r="PV21" s="47" t="s">
        <v>920</v>
      </c>
      <c r="PW21" s="47" t="s">
        <v>1264</v>
      </c>
      <c r="PX21" s="47" t="s">
        <v>782</v>
      </c>
      <c r="PY21" s="49" t="s">
        <v>1268</v>
      </c>
      <c r="QA21" s="49" t="s">
        <v>869</v>
      </c>
      <c r="QB21" s="49" t="s">
        <v>1179</v>
      </c>
      <c r="QC21" s="49" t="s">
        <v>978</v>
      </c>
      <c r="QD21" s="49" t="s">
        <v>989</v>
      </c>
      <c r="QE21" s="49" t="s">
        <v>989</v>
      </c>
      <c r="QH21" s="49" t="s">
        <v>1179</v>
      </c>
      <c r="QI21" s="49" t="s">
        <v>1182</v>
      </c>
      <c r="QJ21" s="49" t="s">
        <v>1067</v>
      </c>
      <c r="QL21" s="49" t="s">
        <v>1185</v>
      </c>
      <c r="QM21" s="49" t="s">
        <v>817</v>
      </c>
      <c r="QN21" s="49" t="s">
        <v>1183</v>
      </c>
      <c r="QP21" s="49" t="s">
        <v>1271</v>
      </c>
      <c r="QQ21" s="49" t="s">
        <v>1273</v>
      </c>
      <c r="QR21" s="49" t="s">
        <v>1275</v>
      </c>
      <c r="QS21" s="49" t="s">
        <v>2330</v>
      </c>
      <c r="QT21" s="49" t="s">
        <v>107</v>
      </c>
      <c r="QV21" s="49" t="s">
        <v>1068</v>
      </c>
      <c r="QX21" s="49" t="s">
        <v>867</v>
      </c>
      <c r="SC21" s="49" t="s">
        <v>1207</v>
      </c>
    </row>
    <row r="22" spans="1:497" ht="134.25" customHeight="1">
      <c r="A22" s="47" t="s">
        <v>2406</v>
      </c>
      <c r="B22" s="47" t="s">
        <v>1353</v>
      </c>
      <c r="C22" s="47">
        <v>7140005007516</v>
      </c>
      <c r="D22" s="47">
        <v>4</v>
      </c>
      <c r="E22" s="47">
        <v>1990</v>
      </c>
      <c r="G22" s="47">
        <v>436</v>
      </c>
      <c r="H22" s="47" t="s">
        <v>2166</v>
      </c>
      <c r="I22" s="47" t="s">
        <v>2207</v>
      </c>
      <c r="J22" s="47" t="s">
        <v>814</v>
      </c>
      <c r="K22" s="47" t="s">
        <v>1235</v>
      </c>
      <c r="L22" s="47" t="s">
        <v>1164</v>
      </c>
      <c r="M22" s="47" t="s">
        <v>2035</v>
      </c>
      <c r="N22" s="47" t="s">
        <v>186</v>
      </c>
      <c r="O22" s="47">
        <v>2</v>
      </c>
      <c r="P22" s="47">
        <v>15</v>
      </c>
      <c r="Q22" s="47" t="s">
        <v>2012</v>
      </c>
      <c r="R22" s="47" t="s">
        <v>2398</v>
      </c>
      <c r="U22" s="47" t="s">
        <v>1665</v>
      </c>
      <c r="V22" s="47">
        <v>0</v>
      </c>
      <c r="W22" s="47">
        <v>1</v>
      </c>
      <c r="X22" s="47">
        <v>1</v>
      </c>
      <c r="Y22" s="47">
        <v>0</v>
      </c>
      <c r="Z22" s="47">
        <v>0</v>
      </c>
      <c r="AA22" s="47">
        <v>0</v>
      </c>
      <c r="AB22" s="47">
        <v>1</v>
      </c>
      <c r="AC22" s="47">
        <v>1</v>
      </c>
      <c r="AI22" s="47">
        <v>854</v>
      </c>
      <c r="AJ22" s="47">
        <v>28208</v>
      </c>
      <c r="AK22" s="47" t="s">
        <v>1178</v>
      </c>
      <c r="AM22" s="47" t="s">
        <v>1727</v>
      </c>
      <c r="AO22" s="47" t="s">
        <v>2330</v>
      </c>
      <c r="AP22" s="47" t="s">
        <v>1179</v>
      </c>
      <c r="AQ22" s="47" t="s">
        <v>1182</v>
      </c>
      <c r="AR22" s="47" t="s">
        <v>1182</v>
      </c>
      <c r="AS22" s="47" t="s">
        <v>1179</v>
      </c>
      <c r="AT22" s="47" t="s">
        <v>1179</v>
      </c>
      <c r="AU22" s="47" t="s">
        <v>1179</v>
      </c>
      <c r="AV22" s="47" t="s">
        <v>1182</v>
      </c>
      <c r="AW22" s="47" t="s">
        <v>1182</v>
      </c>
      <c r="BB22" s="47" t="s">
        <v>440</v>
      </c>
      <c r="BE22" s="47" t="s">
        <v>1164</v>
      </c>
      <c r="BF22" s="47" t="s">
        <v>1164</v>
      </c>
      <c r="BG22" s="47" t="s">
        <v>2035</v>
      </c>
      <c r="BH22" s="47" t="s">
        <v>2035</v>
      </c>
      <c r="BI22" s="47" t="s">
        <v>186</v>
      </c>
      <c r="BJ22" s="47" t="s">
        <v>186</v>
      </c>
      <c r="BK22" s="47" t="s">
        <v>4</v>
      </c>
      <c r="BL22" s="47">
        <v>28211</v>
      </c>
      <c r="BM22" s="52">
        <v>46356</v>
      </c>
      <c r="BN22" s="47">
        <v>1</v>
      </c>
      <c r="BO22" s="47">
        <v>0</v>
      </c>
      <c r="BP22" s="47">
        <v>2</v>
      </c>
      <c r="BQ22" s="52">
        <v>46290</v>
      </c>
      <c r="BS22" s="47">
        <v>0</v>
      </c>
      <c r="BT22" s="47">
        <v>1</v>
      </c>
      <c r="BU22" s="47">
        <v>2</v>
      </c>
      <c r="CA22" s="47" t="s">
        <v>2136</v>
      </c>
      <c r="CC22" s="47" t="s">
        <v>731</v>
      </c>
      <c r="CD22" s="47" t="s">
        <v>49</v>
      </c>
      <c r="CE22" s="47" t="s">
        <v>591</v>
      </c>
      <c r="CF22" s="47" t="s">
        <v>260</v>
      </c>
      <c r="CI22" s="47">
        <v>28208</v>
      </c>
      <c r="CM22" s="47">
        <v>0</v>
      </c>
      <c r="CN22" s="47">
        <v>1</v>
      </c>
      <c r="CO22" s="47" t="s">
        <v>1499</v>
      </c>
      <c r="CP22" s="47" t="s">
        <v>38</v>
      </c>
      <c r="CS22" s="47">
        <v>3</v>
      </c>
      <c r="CT22" s="47">
        <v>2305</v>
      </c>
      <c r="CU22" s="47">
        <v>2313</v>
      </c>
      <c r="CW22" s="47">
        <v>2821</v>
      </c>
      <c r="CX22" s="47" t="s">
        <v>1353</v>
      </c>
      <c r="CY22" s="47">
        <v>0</v>
      </c>
      <c r="CZ22" s="47">
        <v>2821</v>
      </c>
      <c r="DA22" s="47" t="s">
        <v>1353</v>
      </c>
      <c r="DB22" s="47">
        <v>0</v>
      </c>
      <c r="DC22" s="47">
        <v>3</v>
      </c>
      <c r="DD22" s="47">
        <v>0</v>
      </c>
      <c r="DH22" s="47" t="s">
        <v>214</v>
      </c>
      <c r="DJ22" s="54">
        <v>46290</v>
      </c>
      <c r="DM22" s="47" t="s">
        <v>1193</v>
      </c>
      <c r="DN22" s="47" t="s">
        <v>1194</v>
      </c>
      <c r="DR22" s="47" t="s">
        <v>124</v>
      </c>
      <c r="DS22" s="47" t="s">
        <v>124</v>
      </c>
      <c r="DX22" s="47" t="s">
        <v>1001</v>
      </c>
      <c r="DY22" s="47" t="s">
        <v>54</v>
      </c>
      <c r="DZ22" s="47" t="s">
        <v>1196</v>
      </c>
      <c r="EB22" s="47" t="s">
        <v>1198</v>
      </c>
      <c r="EC22" s="47" t="s">
        <v>1207</v>
      </c>
      <c r="EE22" s="47" t="s">
        <v>2407</v>
      </c>
      <c r="EF22" s="47">
        <v>5</v>
      </c>
      <c r="EH22" s="47">
        <v>0</v>
      </c>
      <c r="EJ22" s="47">
        <v>1</v>
      </c>
      <c r="ER22" s="47">
        <v>1</v>
      </c>
      <c r="ES22" s="47" t="s">
        <v>1379</v>
      </c>
      <c r="ET22" s="47">
        <v>1</v>
      </c>
      <c r="EV22" s="47">
        <v>1</v>
      </c>
      <c r="EW22" s="47" t="s">
        <v>1164</v>
      </c>
      <c r="EX22" s="47" t="s">
        <v>2035</v>
      </c>
      <c r="EY22" s="47" t="s">
        <v>186</v>
      </c>
      <c r="EZ22" s="47">
        <v>2</v>
      </c>
      <c r="FA22" s="47">
        <v>15</v>
      </c>
      <c r="FB22" s="47">
        <v>0</v>
      </c>
      <c r="FD22" s="47">
        <v>90</v>
      </c>
      <c r="FE22" s="47">
        <v>64</v>
      </c>
      <c r="FF22" s="47">
        <v>27</v>
      </c>
      <c r="FG22" s="47">
        <v>1</v>
      </c>
      <c r="FH22" s="47">
        <v>1</v>
      </c>
      <c r="FJ22" s="47">
        <v>1</v>
      </c>
      <c r="FK22" s="47">
        <v>1</v>
      </c>
      <c r="FL22" s="47">
        <v>0</v>
      </c>
      <c r="FN22" s="47">
        <v>1</v>
      </c>
      <c r="FS22" s="47">
        <v>3</v>
      </c>
      <c r="FV22" s="47">
        <v>3</v>
      </c>
      <c r="FY22" s="47">
        <v>0</v>
      </c>
      <c r="FZ22" s="47">
        <v>1</v>
      </c>
      <c r="GA22" s="47">
        <v>1</v>
      </c>
      <c r="GB22" s="47">
        <v>2</v>
      </c>
      <c r="GC22" s="47">
        <v>2</v>
      </c>
      <c r="GF22" s="47">
        <v>0</v>
      </c>
      <c r="GG22" s="47">
        <v>4</v>
      </c>
      <c r="GK22" s="47">
        <v>1172</v>
      </c>
      <c r="GL22" s="47">
        <v>1172</v>
      </c>
      <c r="GY22" s="47">
        <v>0</v>
      </c>
      <c r="HC22" s="48">
        <v>1172</v>
      </c>
      <c r="HD22" s="48">
        <v>1172</v>
      </c>
      <c r="HG22" s="47">
        <v>1</v>
      </c>
      <c r="HH22" s="47">
        <v>1</v>
      </c>
      <c r="HI22" s="47">
        <v>30000</v>
      </c>
      <c r="HJ22" s="47">
        <v>1</v>
      </c>
      <c r="HK22" s="47">
        <v>20</v>
      </c>
      <c r="HM22" s="47">
        <v>1</v>
      </c>
      <c r="HN22" s="47">
        <v>1</v>
      </c>
      <c r="HO22" s="47">
        <v>29</v>
      </c>
      <c r="HQ22" s="47">
        <v>0</v>
      </c>
      <c r="HY22" s="47">
        <v>0</v>
      </c>
      <c r="IH22" s="47">
        <v>830</v>
      </c>
      <c r="II22" s="47">
        <v>1300</v>
      </c>
      <c r="IK22" s="47">
        <v>1730</v>
      </c>
      <c r="IL22" s="47">
        <v>1800</v>
      </c>
      <c r="IQ22" s="47">
        <v>0</v>
      </c>
      <c r="IR22" s="47">
        <v>0</v>
      </c>
      <c r="IS22" s="47" t="s">
        <v>565</v>
      </c>
      <c r="IT22" s="47">
        <v>0</v>
      </c>
      <c r="IV22" s="47">
        <v>0</v>
      </c>
      <c r="IX22" s="47">
        <v>60</v>
      </c>
      <c r="IY22" s="47">
        <v>2</v>
      </c>
      <c r="JB22" s="47">
        <v>2</v>
      </c>
      <c r="JC22" s="47">
        <v>3</v>
      </c>
      <c r="JD22" s="47">
        <v>1</v>
      </c>
      <c r="JE22" s="47">
        <v>0</v>
      </c>
      <c r="JF22" s="47">
        <v>0</v>
      </c>
      <c r="JG22" s="47">
        <v>0</v>
      </c>
      <c r="JH22" s="47">
        <v>0</v>
      </c>
      <c r="JI22" s="47">
        <v>0</v>
      </c>
      <c r="JJ22" s="47">
        <v>0</v>
      </c>
      <c r="JK22" s="47">
        <v>0</v>
      </c>
      <c r="JL22" s="47">
        <v>0</v>
      </c>
      <c r="JM22" s="47">
        <v>1</v>
      </c>
      <c r="JN22" s="47">
        <v>1</v>
      </c>
      <c r="JO22" s="47" t="s">
        <v>767</v>
      </c>
      <c r="JR22" s="47">
        <v>0</v>
      </c>
      <c r="JS22" s="47">
        <v>1</v>
      </c>
      <c r="JT22" s="47">
        <v>1</v>
      </c>
      <c r="JU22" s="47">
        <v>0</v>
      </c>
      <c r="JV22" s="47">
        <v>0</v>
      </c>
      <c r="JW22" s="47">
        <v>0</v>
      </c>
      <c r="JX22" s="47">
        <v>0</v>
      </c>
      <c r="JY22" s="47">
        <v>0</v>
      </c>
      <c r="KB22" s="47">
        <v>0</v>
      </c>
      <c r="KC22" s="47">
        <v>0</v>
      </c>
      <c r="KD22" s="47">
        <v>0</v>
      </c>
      <c r="KF22" s="47">
        <v>0</v>
      </c>
      <c r="KG22" s="47">
        <v>0</v>
      </c>
      <c r="KH22" s="47">
        <v>0</v>
      </c>
      <c r="KI22" s="47">
        <v>0</v>
      </c>
      <c r="KJ22" s="47">
        <v>0</v>
      </c>
      <c r="KK22" s="47">
        <v>0</v>
      </c>
      <c r="KM22" s="47">
        <v>0</v>
      </c>
      <c r="KP22" s="47">
        <v>0</v>
      </c>
      <c r="KQ22" s="47">
        <v>0</v>
      </c>
      <c r="KT22" s="47">
        <v>0</v>
      </c>
      <c r="KU22" s="47">
        <v>0</v>
      </c>
      <c r="KX22" s="47">
        <v>0</v>
      </c>
      <c r="KY22" s="47">
        <v>0</v>
      </c>
      <c r="KZ22" s="47">
        <v>1</v>
      </c>
      <c r="LB22" s="47">
        <v>1</v>
      </c>
      <c r="LD22" s="47">
        <v>1</v>
      </c>
      <c r="LE22" s="47">
        <v>2</v>
      </c>
      <c r="LG22" s="47">
        <v>1</v>
      </c>
      <c r="LH22" s="47">
        <v>0</v>
      </c>
      <c r="LI22" s="47">
        <v>0</v>
      </c>
      <c r="LJ22" s="47">
        <v>0</v>
      </c>
      <c r="LK22" s="47">
        <v>1</v>
      </c>
      <c r="LL22" s="47">
        <v>0</v>
      </c>
      <c r="LM22" s="47">
        <v>0</v>
      </c>
      <c r="LN22" s="47">
        <v>1</v>
      </c>
      <c r="LO22" s="47">
        <v>0</v>
      </c>
      <c r="LQ22" s="47">
        <v>7</v>
      </c>
      <c r="LR22" s="47">
        <v>0</v>
      </c>
      <c r="LS22" s="47">
        <v>0</v>
      </c>
      <c r="LT22" s="47">
        <v>1</v>
      </c>
      <c r="LU22" s="47">
        <v>0</v>
      </c>
      <c r="LV22" s="47">
        <v>0</v>
      </c>
      <c r="LW22" s="47">
        <v>1</v>
      </c>
      <c r="LY22" s="47">
        <v>1</v>
      </c>
      <c r="LZ22" s="47" t="s">
        <v>1164</v>
      </c>
      <c r="MA22" s="47" t="s">
        <v>2035</v>
      </c>
      <c r="MB22" s="47" t="s">
        <v>186</v>
      </c>
      <c r="MC22" s="47">
        <v>2</v>
      </c>
      <c r="MD22" s="47">
        <v>15</v>
      </c>
      <c r="ME22" s="47">
        <v>1</v>
      </c>
      <c r="MF22" s="47">
        <v>1</v>
      </c>
      <c r="MG22" s="47">
        <v>0</v>
      </c>
      <c r="MH22" s="47">
        <v>0</v>
      </c>
      <c r="MI22" s="47">
        <v>0</v>
      </c>
      <c r="MK22" s="47">
        <v>1</v>
      </c>
      <c r="ML22" s="47">
        <v>0</v>
      </c>
      <c r="MM22" s="47">
        <v>0</v>
      </c>
      <c r="MN22" s="47" t="s">
        <v>277</v>
      </c>
      <c r="MQ22" s="47">
        <v>1</v>
      </c>
      <c r="MS22" s="47" t="s">
        <v>314</v>
      </c>
      <c r="MU22" s="47" t="s">
        <v>1285</v>
      </c>
      <c r="MV22" s="47">
        <v>1</v>
      </c>
      <c r="MW22" s="47" t="s">
        <v>2012</v>
      </c>
      <c r="MY22" s="47">
        <v>0</v>
      </c>
      <c r="MZ22" s="47">
        <v>0</v>
      </c>
      <c r="NC22" s="47">
        <v>0</v>
      </c>
      <c r="NE22" s="47" t="s">
        <v>2129</v>
      </c>
      <c r="NF22" s="47" t="s">
        <v>948</v>
      </c>
      <c r="NG22" s="47" t="s">
        <v>1179</v>
      </c>
      <c r="NH22" s="47" t="s">
        <v>1215</v>
      </c>
      <c r="NL22" s="47" t="s">
        <v>1182</v>
      </c>
      <c r="NM22" s="47" t="s">
        <v>94</v>
      </c>
      <c r="NN22" s="47" t="s">
        <v>2330</v>
      </c>
      <c r="NP22" s="47" t="s">
        <v>1797</v>
      </c>
      <c r="NQ22" s="47" t="s">
        <v>2402</v>
      </c>
      <c r="NR22" s="47" t="s">
        <v>1104</v>
      </c>
      <c r="NS22" s="47" t="s">
        <v>1227</v>
      </c>
      <c r="NT22" s="47" t="s">
        <v>192</v>
      </c>
      <c r="NU22" s="47" t="s">
        <v>1228</v>
      </c>
      <c r="NV22" s="47" t="s">
        <v>1179</v>
      </c>
      <c r="NW22" s="47" t="s">
        <v>1234</v>
      </c>
      <c r="NX22" s="47" t="s">
        <v>1234</v>
      </c>
      <c r="NY22" s="47" t="s">
        <v>1234</v>
      </c>
      <c r="OB22" s="47" t="s">
        <v>1234</v>
      </c>
      <c r="OE22" s="47" t="s">
        <v>910</v>
      </c>
      <c r="OF22" s="47" t="s">
        <v>1237</v>
      </c>
      <c r="OG22" s="47" t="s">
        <v>189</v>
      </c>
      <c r="OH22" s="47" t="s">
        <v>189</v>
      </c>
      <c r="OL22" s="48" t="s">
        <v>619</v>
      </c>
      <c r="ON22" s="48" t="s">
        <v>1765</v>
      </c>
      <c r="OS22" s="47" t="s">
        <v>1179</v>
      </c>
      <c r="OU22" s="48" t="str">
        <f t="shared" si="0"/>
        <v>1,172円～1,172円</v>
      </c>
      <c r="OW22" s="47" t="s">
        <v>1245</v>
      </c>
      <c r="OX22" s="47" t="s">
        <v>1246</v>
      </c>
      <c r="OY22" s="47" t="s">
        <v>1247</v>
      </c>
      <c r="OZ22" s="47" t="s">
        <v>507</v>
      </c>
      <c r="PA22" s="47" t="s">
        <v>1030</v>
      </c>
      <c r="PE22" s="47" t="s">
        <v>139</v>
      </c>
      <c r="PK22" s="47" t="s">
        <v>721</v>
      </c>
      <c r="PL22" s="47" t="s">
        <v>2409</v>
      </c>
      <c r="PO22" s="47" t="s">
        <v>1179</v>
      </c>
      <c r="PQ22" s="47" t="s">
        <v>1179</v>
      </c>
      <c r="PR22" s="47" t="s">
        <v>1260</v>
      </c>
      <c r="PS22" s="47" t="s">
        <v>1046</v>
      </c>
      <c r="PT22" s="47" t="s">
        <v>820</v>
      </c>
      <c r="PU22" s="47" t="s">
        <v>501</v>
      </c>
      <c r="PV22" s="47" t="s">
        <v>177</v>
      </c>
      <c r="PY22" s="49" t="s">
        <v>1299</v>
      </c>
      <c r="QB22" s="49" t="s">
        <v>1179</v>
      </c>
      <c r="QC22" s="49" t="s">
        <v>1179</v>
      </c>
      <c r="QD22" s="49" t="s">
        <v>1179</v>
      </c>
      <c r="QE22" s="49" t="s">
        <v>1179</v>
      </c>
      <c r="QH22" s="49" t="s">
        <v>1179</v>
      </c>
      <c r="QI22" s="49" t="s">
        <v>1182</v>
      </c>
      <c r="QJ22" s="49" t="s">
        <v>535</v>
      </c>
      <c r="QK22" s="49" t="s">
        <v>924</v>
      </c>
      <c r="QL22" s="49" t="s">
        <v>1185</v>
      </c>
      <c r="QM22" s="49" t="s">
        <v>817</v>
      </c>
      <c r="QN22" s="49" t="s">
        <v>1183</v>
      </c>
      <c r="QP22" s="49" t="s">
        <v>1271</v>
      </c>
      <c r="QQ22" s="49" t="s">
        <v>1273</v>
      </c>
      <c r="QR22" s="49" t="s">
        <v>1275</v>
      </c>
      <c r="QS22" s="49" t="s">
        <v>2330</v>
      </c>
      <c r="QT22" s="49" t="s">
        <v>107</v>
      </c>
      <c r="QV22" s="49" t="s">
        <v>1068</v>
      </c>
      <c r="QX22" s="49" t="s">
        <v>867</v>
      </c>
      <c r="SC22" s="49" t="s">
        <v>1207</v>
      </c>
    </row>
    <row r="23" spans="1:497" ht="134.25" customHeight="1">
      <c r="A23" s="47" t="s">
        <v>2177</v>
      </c>
      <c r="B23" s="47" t="s">
        <v>109</v>
      </c>
      <c r="D23" s="47">
        <v>4</v>
      </c>
      <c r="E23" s="47">
        <v>1990</v>
      </c>
      <c r="F23" s="47">
        <v>510</v>
      </c>
      <c r="G23" s="47">
        <v>15</v>
      </c>
      <c r="H23" s="47" t="s">
        <v>1692</v>
      </c>
      <c r="I23" s="47" t="s">
        <v>464</v>
      </c>
      <c r="J23" s="47" t="s">
        <v>318</v>
      </c>
      <c r="K23" s="47" t="s">
        <v>2410</v>
      </c>
      <c r="L23" s="47" t="s">
        <v>2151</v>
      </c>
      <c r="M23" s="47" t="s">
        <v>1649</v>
      </c>
      <c r="N23" s="47" t="s">
        <v>1472</v>
      </c>
      <c r="O23" s="47">
        <v>1</v>
      </c>
      <c r="P23" s="47">
        <v>15</v>
      </c>
      <c r="Q23" s="47" t="s">
        <v>2411</v>
      </c>
      <c r="R23" s="47" t="s">
        <v>1767</v>
      </c>
      <c r="U23" s="47" t="s">
        <v>570</v>
      </c>
      <c r="V23" s="47">
        <v>0</v>
      </c>
      <c r="W23" s="47">
        <v>0</v>
      </c>
      <c r="X23" s="47">
        <v>0</v>
      </c>
      <c r="Y23" s="47">
        <v>0</v>
      </c>
      <c r="Z23" s="47">
        <v>0</v>
      </c>
      <c r="AA23" s="47">
        <v>0</v>
      </c>
      <c r="AB23" s="47">
        <v>1</v>
      </c>
      <c r="AC23" s="47">
        <v>1</v>
      </c>
      <c r="AI23" s="47">
        <v>854</v>
      </c>
      <c r="AJ23" s="47">
        <v>28208</v>
      </c>
      <c r="AK23" s="47" t="s">
        <v>1178</v>
      </c>
      <c r="AL23" s="47" t="s">
        <v>2412</v>
      </c>
      <c r="AM23" s="47" t="s">
        <v>2150</v>
      </c>
      <c r="AO23" s="47" t="s">
        <v>2252</v>
      </c>
      <c r="AP23" s="47" t="s">
        <v>1179</v>
      </c>
      <c r="AQ23" s="47" t="s">
        <v>1179</v>
      </c>
      <c r="AR23" s="47" t="s">
        <v>1179</v>
      </c>
      <c r="AS23" s="47" t="s">
        <v>1179</v>
      </c>
      <c r="AT23" s="47" t="s">
        <v>1179</v>
      </c>
      <c r="AU23" s="47" t="s">
        <v>1179</v>
      </c>
      <c r="AV23" s="47" t="s">
        <v>1182</v>
      </c>
      <c r="AW23" s="47" t="s">
        <v>1182</v>
      </c>
      <c r="BB23" s="47" t="s">
        <v>440</v>
      </c>
      <c r="BE23" s="47" t="s">
        <v>2151</v>
      </c>
      <c r="BF23" s="47" t="s">
        <v>2151</v>
      </c>
      <c r="BG23" s="47" t="s">
        <v>1649</v>
      </c>
      <c r="BH23" s="47" t="s">
        <v>1649</v>
      </c>
      <c r="BI23" s="47" t="s">
        <v>1472</v>
      </c>
      <c r="BJ23" s="47" t="s">
        <v>1472</v>
      </c>
      <c r="BK23" s="47" t="s">
        <v>4</v>
      </c>
      <c r="BL23" s="47">
        <v>28211</v>
      </c>
      <c r="BM23" s="52">
        <v>46356</v>
      </c>
      <c r="BN23" s="47">
        <v>1</v>
      </c>
      <c r="BO23" s="47">
        <v>0</v>
      </c>
      <c r="BP23" s="47">
        <v>2</v>
      </c>
      <c r="BQ23" s="52">
        <v>46289</v>
      </c>
      <c r="BS23" s="47">
        <v>0</v>
      </c>
      <c r="BT23" s="47">
        <v>1</v>
      </c>
      <c r="BU23" s="47">
        <v>1</v>
      </c>
      <c r="CA23" s="47" t="s">
        <v>1321</v>
      </c>
      <c r="CC23" s="47" t="s">
        <v>731</v>
      </c>
      <c r="CD23" s="47" t="s">
        <v>49</v>
      </c>
      <c r="CE23" s="47" t="s">
        <v>260</v>
      </c>
      <c r="CF23" s="47" t="s">
        <v>591</v>
      </c>
      <c r="CI23" s="47">
        <v>28208</v>
      </c>
      <c r="CM23" s="47">
        <v>0</v>
      </c>
      <c r="CN23" s="47">
        <v>1</v>
      </c>
      <c r="CO23" s="47" t="s">
        <v>2413</v>
      </c>
      <c r="CP23" s="47" t="s">
        <v>1189</v>
      </c>
      <c r="CS23" s="47">
        <v>3</v>
      </c>
      <c r="CT23" s="47">
        <v>4401</v>
      </c>
      <c r="CW23" s="47">
        <v>2821</v>
      </c>
      <c r="CX23" s="47" t="s">
        <v>109</v>
      </c>
      <c r="CY23" s="47">
        <v>0</v>
      </c>
      <c r="CZ23" s="47">
        <v>2821</v>
      </c>
      <c r="DA23" s="47" t="s">
        <v>109</v>
      </c>
      <c r="DB23" s="47">
        <v>0</v>
      </c>
      <c r="DC23" s="47">
        <v>3</v>
      </c>
      <c r="DD23" s="47">
        <v>0</v>
      </c>
      <c r="DH23" s="47" t="s">
        <v>214</v>
      </c>
      <c r="DJ23" s="54">
        <v>46289</v>
      </c>
      <c r="DM23" s="47" t="s">
        <v>1193</v>
      </c>
      <c r="DN23" s="47" t="s">
        <v>99</v>
      </c>
      <c r="DR23" s="47" t="s">
        <v>124</v>
      </c>
      <c r="DS23" s="47" t="s">
        <v>124</v>
      </c>
      <c r="DX23" s="47" t="s">
        <v>1001</v>
      </c>
      <c r="DY23" s="47" t="s">
        <v>1808</v>
      </c>
      <c r="EB23" s="47" t="s">
        <v>1198</v>
      </c>
      <c r="EC23" s="47" t="s">
        <v>1207</v>
      </c>
      <c r="EE23" s="47" t="s">
        <v>2245</v>
      </c>
      <c r="EF23" s="47">
        <v>5</v>
      </c>
      <c r="EH23" s="47">
        <v>0</v>
      </c>
      <c r="EJ23" s="47">
        <v>1</v>
      </c>
      <c r="ER23" s="47">
        <v>1</v>
      </c>
      <c r="ES23" s="47" t="s">
        <v>1839</v>
      </c>
      <c r="ET23" s="47">
        <v>1</v>
      </c>
      <c r="EV23" s="47">
        <v>1</v>
      </c>
      <c r="EW23" s="47" t="s">
        <v>2151</v>
      </c>
      <c r="EX23" s="47" t="s">
        <v>1649</v>
      </c>
      <c r="EY23" s="47" t="s">
        <v>1472</v>
      </c>
      <c r="EZ23" s="47">
        <v>1</v>
      </c>
      <c r="FA23" s="47">
        <v>15</v>
      </c>
      <c r="FB23" s="47">
        <v>0</v>
      </c>
      <c r="FD23" s="47">
        <v>12</v>
      </c>
      <c r="FE23" s="47">
        <v>9</v>
      </c>
      <c r="FF23" s="47">
        <v>9</v>
      </c>
      <c r="FG23" s="47">
        <v>1</v>
      </c>
      <c r="FH23" s="47">
        <v>1</v>
      </c>
      <c r="FJ23" s="47">
        <v>1</v>
      </c>
      <c r="FK23" s="47">
        <v>1</v>
      </c>
      <c r="FL23" s="47">
        <v>0</v>
      </c>
      <c r="FN23" s="47">
        <v>1</v>
      </c>
      <c r="FS23" s="47">
        <v>3</v>
      </c>
      <c r="FV23" s="47">
        <v>2</v>
      </c>
      <c r="FW23" s="47" t="s">
        <v>1303</v>
      </c>
      <c r="FY23" s="47">
        <v>0</v>
      </c>
      <c r="GA23" s="47">
        <v>1</v>
      </c>
      <c r="GB23" s="47">
        <v>2</v>
      </c>
      <c r="GF23" s="47">
        <v>0</v>
      </c>
      <c r="GG23" s="47">
        <v>4</v>
      </c>
      <c r="GK23" s="47">
        <v>1172</v>
      </c>
      <c r="GL23" s="47">
        <v>1172</v>
      </c>
      <c r="GY23" s="47">
        <v>0</v>
      </c>
      <c r="HC23" s="48">
        <v>1172</v>
      </c>
      <c r="HD23" s="48">
        <v>1172</v>
      </c>
      <c r="HG23" s="47">
        <v>1</v>
      </c>
      <c r="HH23" s="47">
        <v>1</v>
      </c>
      <c r="HI23" s="47">
        <v>10000</v>
      </c>
      <c r="HJ23" s="47">
        <v>2</v>
      </c>
      <c r="HM23" s="47">
        <v>1</v>
      </c>
      <c r="HN23" s="47">
        <v>2</v>
      </c>
      <c r="HO23" s="47">
        <v>28</v>
      </c>
      <c r="HQ23" s="47">
        <v>1</v>
      </c>
      <c r="HR23" s="47">
        <v>0</v>
      </c>
      <c r="HY23" s="47">
        <v>0</v>
      </c>
      <c r="IF23" s="47">
        <v>2</v>
      </c>
      <c r="IH23" s="47">
        <v>1000</v>
      </c>
      <c r="II23" s="47">
        <v>1030</v>
      </c>
      <c r="IK23" s="47">
        <v>1200</v>
      </c>
      <c r="IL23" s="47">
        <v>1230</v>
      </c>
      <c r="IQ23" s="47">
        <v>0</v>
      </c>
      <c r="IR23" s="47">
        <v>0</v>
      </c>
      <c r="IS23" s="47" t="s">
        <v>50</v>
      </c>
      <c r="IT23" s="47">
        <v>0</v>
      </c>
      <c r="IV23" s="47">
        <v>0</v>
      </c>
      <c r="IX23" s="47">
        <v>0</v>
      </c>
      <c r="IY23" s="47">
        <v>1</v>
      </c>
      <c r="IZ23" s="47">
        <v>3</v>
      </c>
      <c r="JA23" s="47">
        <v>5</v>
      </c>
      <c r="JD23" s="47">
        <v>1</v>
      </c>
      <c r="JE23" s="47">
        <v>0</v>
      </c>
      <c r="JF23" s="47">
        <v>0</v>
      </c>
      <c r="JG23" s="47">
        <v>0</v>
      </c>
      <c r="JH23" s="47">
        <v>0</v>
      </c>
      <c r="JI23" s="47">
        <v>0</v>
      </c>
      <c r="JJ23" s="47">
        <v>1</v>
      </c>
      <c r="JK23" s="47">
        <v>1</v>
      </c>
      <c r="JL23" s="47">
        <v>0</v>
      </c>
      <c r="JM23" s="47">
        <v>0</v>
      </c>
      <c r="JN23" s="47">
        <v>1</v>
      </c>
      <c r="JR23" s="47">
        <v>0</v>
      </c>
      <c r="JS23" s="47">
        <v>0</v>
      </c>
      <c r="JT23" s="47">
        <v>1</v>
      </c>
      <c r="JU23" s="47">
        <v>0</v>
      </c>
      <c r="JV23" s="47">
        <v>1</v>
      </c>
      <c r="JW23" s="47">
        <v>1</v>
      </c>
      <c r="JX23" s="47">
        <v>0</v>
      </c>
      <c r="JY23" s="47">
        <v>0</v>
      </c>
      <c r="KB23" s="47">
        <v>0</v>
      </c>
      <c r="KC23" s="47">
        <v>0</v>
      </c>
      <c r="KD23" s="47">
        <v>0</v>
      </c>
      <c r="KF23" s="47">
        <v>0</v>
      </c>
      <c r="KG23" s="47">
        <v>0</v>
      </c>
      <c r="KH23" s="47">
        <v>0</v>
      </c>
      <c r="KI23" s="47">
        <v>0</v>
      </c>
      <c r="KJ23" s="47">
        <v>0</v>
      </c>
      <c r="KK23" s="47">
        <v>0</v>
      </c>
      <c r="KM23" s="47">
        <v>0</v>
      </c>
      <c r="KP23" s="47">
        <v>0</v>
      </c>
      <c r="KQ23" s="47">
        <v>0</v>
      </c>
      <c r="KT23" s="47">
        <v>0</v>
      </c>
      <c r="KU23" s="47">
        <v>0</v>
      </c>
      <c r="KX23" s="47">
        <v>0</v>
      </c>
      <c r="KY23" s="47">
        <v>0</v>
      </c>
      <c r="LB23" s="47">
        <v>0</v>
      </c>
      <c r="LD23" s="47">
        <v>1</v>
      </c>
      <c r="LG23" s="47">
        <v>1</v>
      </c>
      <c r="LH23" s="47">
        <v>0</v>
      </c>
      <c r="LI23" s="47">
        <v>0</v>
      </c>
      <c r="LJ23" s="47">
        <v>0</v>
      </c>
      <c r="LK23" s="47">
        <v>1</v>
      </c>
      <c r="LL23" s="47">
        <v>0</v>
      </c>
      <c r="LM23" s="47">
        <v>0</v>
      </c>
      <c r="LN23" s="47">
        <v>1</v>
      </c>
      <c r="LO23" s="47">
        <v>0</v>
      </c>
      <c r="LQ23" s="47">
        <v>7</v>
      </c>
      <c r="LR23" s="47">
        <v>0</v>
      </c>
      <c r="LS23" s="47">
        <v>0</v>
      </c>
      <c r="LT23" s="47">
        <v>1</v>
      </c>
      <c r="LU23" s="47">
        <v>0</v>
      </c>
      <c r="LV23" s="47">
        <v>0</v>
      </c>
      <c r="LW23" s="47">
        <v>1</v>
      </c>
      <c r="LY23" s="47">
        <v>1</v>
      </c>
      <c r="LZ23" s="47" t="s">
        <v>2151</v>
      </c>
      <c r="MA23" s="47" t="s">
        <v>1649</v>
      </c>
      <c r="MB23" s="47" t="s">
        <v>1472</v>
      </c>
      <c r="MC23" s="47">
        <v>1</v>
      </c>
      <c r="MD23" s="47">
        <v>15</v>
      </c>
      <c r="ME23" s="47">
        <v>1</v>
      </c>
      <c r="MF23" s="47">
        <v>1</v>
      </c>
      <c r="MG23" s="47">
        <v>0</v>
      </c>
      <c r="MH23" s="47">
        <v>0</v>
      </c>
      <c r="MI23" s="47">
        <v>0</v>
      </c>
      <c r="MK23" s="47">
        <v>1</v>
      </c>
      <c r="ML23" s="47">
        <v>0</v>
      </c>
      <c r="MM23" s="47">
        <v>0</v>
      </c>
      <c r="MN23" s="47" t="s">
        <v>2250</v>
      </c>
      <c r="MQ23" s="47">
        <v>1</v>
      </c>
      <c r="MS23" s="47" t="s">
        <v>1038</v>
      </c>
      <c r="MU23" s="47" t="s">
        <v>1285</v>
      </c>
      <c r="MV23" s="47">
        <v>1</v>
      </c>
      <c r="MW23" s="47" t="s">
        <v>2411</v>
      </c>
      <c r="MY23" s="47">
        <v>0</v>
      </c>
      <c r="MZ23" s="47">
        <v>0</v>
      </c>
      <c r="NB23" s="47" t="s">
        <v>2414</v>
      </c>
      <c r="NC23" s="47">
        <v>0</v>
      </c>
      <c r="NE23" s="47" t="s">
        <v>2415</v>
      </c>
      <c r="NF23" s="47" t="s">
        <v>948</v>
      </c>
      <c r="NG23" s="47" t="s">
        <v>1179</v>
      </c>
      <c r="NH23" s="47" t="s">
        <v>1215</v>
      </c>
      <c r="NL23" s="47" t="s">
        <v>1182</v>
      </c>
      <c r="NM23" s="47" t="s">
        <v>94</v>
      </c>
      <c r="NN23" s="47" t="s">
        <v>2252</v>
      </c>
      <c r="NP23" s="47" t="s">
        <v>1314</v>
      </c>
      <c r="NQ23" s="47" t="s">
        <v>372</v>
      </c>
      <c r="NR23" s="47" t="s">
        <v>372</v>
      </c>
      <c r="NS23" s="47" t="s">
        <v>1227</v>
      </c>
      <c r="NT23" s="47" t="s">
        <v>192</v>
      </c>
      <c r="NU23" s="47" t="s">
        <v>1228</v>
      </c>
      <c r="NV23" s="47" t="s">
        <v>1179</v>
      </c>
      <c r="NW23" s="47" t="s">
        <v>1234</v>
      </c>
      <c r="NX23" s="47" t="s">
        <v>1234</v>
      </c>
      <c r="NY23" s="47" t="s">
        <v>1234</v>
      </c>
      <c r="OB23" s="47" t="s">
        <v>189</v>
      </c>
      <c r="OC23" s="47" t="s">
        <v>1303</v>
      </c>
      <c r="OF23" s="47" t="s">
        <v>1237</v>
      </c>
      <c r="OG23" s="47" t="s">
        <v>189</v>
      </c>
      <c r="OL23" s="48" t="s">
        <v>619</v>
      </c>
      <c r="ON23" s="48" t="s">
        <v>1765</v>
      </c>
      <c r="OS23" s="47" t="s">
        <v>1179</v>
      </c>
      <c r="OU23" s="48" t="str">
        <f t="shared" si="0"/>
        <v>1,172円～1,172円</v>
      </c>
      <c r="OW23" s="47" t="s">
        <v>1245</v>
      </c>
      <c r="OX23" s="47" t="s">
        <v>455</v>
      </c>
      <c r="OY23" s="47" t="s">
        <v>1352</v>
      </c>
      <c r="OZ23" s="47" t="s">
        <v>2416</v>
      </c>
      <c r="PA23" s="47" t="s">
        <v>1252</v>
      </c>
      <c r="PB23" s="47" t="s">
        <v>1400</v>
      </c>
      <c r="PE23" s="47" t="s">
        <v>139</v>
      </c>
      <c r="PJ23" s="47" t="s">
        <v>110</v>
      </c>
      <c r="PK23" s="47" t="s">
        <v>426</v>
      </c>
      <c r="PL23" s="47" t="s">
        <v>2417</v>
      </c>
      <c r="PO23" s="47" t="s">
        <v>1179</v>
      </c>
      <c r="PQ23" s="47" t="s">
        <v>1179</v>
      </c>
      <c r="PR23" s="47" t="s">
        <v>1357</v>
      </c>
      <c r="PS23" s="47" t="s">
        <v>1674</v>
      </c>
      <c r="PT23" s="47" t="s">
        <v>820</v>
      </c>
      <c r="PU23" s="47" t="s">
        <v>2418</v>
      </c>
      <c r="PV23" s="47" t="s">
        <v>177</v>
      </c>
      <c r="PY23" s="49" t="s">
        <v>1421</v>
      </c>
      <c r="QB23" s="49" t="s">
        <v>1179</v>
      </c>
      <c r="QC23" s="49" t="s">
        <v>1179</v>
      </c>
      <c r="QD23" s="49" t="s">
        <v>1179</v>
      </c>
      <c r="QE23" s="49" t="s">
        <v>1179</v>
      </c>
      <c r="QJ23" s="49" t="s">
        <v>535</v>
      </c>
      <c r="QL23" s="49" t="s">
        <v>1185</v>
      </c>
      <c r="QM23" s="49" t="s">
        <v>817</v>
      </c>
      <c r="QN23" s="49" t="s">
        <v>1183</v>
      </c>
      <c r="QP23" s="49" t="s">
        <v>1271</v>
      </c>
      <c r="QQ23" s="49" t="s">
        <v>1273</v>
      </c>
      <c r="QR23" s="49" t="s">
        <v>1275</v>
      </c>
      <c r="QS23" s="49" t="s">
        <v>2252</v>
      </c>
      <c r="QT23" s="49" t="s">
        <v>107</v>
      </c>
      <c r="QV23" s="49" t="s">
        <v>1068</v>
      </c>
      <c r="QX23" s="49" t="s">
        <v>867</v>
      </c>
      <c r="SC23" s="49" t="s">
        <v>535</v>
      </c>
    </row>
    <row r="24" spans="1:497" ht="134.25" customHeight="1">
      <c r="A24" s="47" t="s">
        <v>2419</v>
      </c>
      <c r="B24" s="47" t="s">
        <v>963</v>
      </c>
      <c r="C24" s="47">
        <v>9140001039767</v>
      </c>
      <c r="D24" s="47">
        <v>3</v>
      </c>
      <c r="E24" s="47">
        <v>1977</v>
      </c>
      <c r="F24" s="47">
        <v>1000</v>
      </c>
      <c r="G24" s="47">
        <v>219</v>
      </c>
      <c r="H24" s="47" t="s">
        <v>2031</v>
      </c>
      <c r="I24" s="47" t="s">
        <v>2212</v>
      </c>
      <c r="J24" s="47" t="s">
        <v>318</v>
      </c>
      <c r="K24" s="47" t="s">
        <v>2213</v>
      </c>
      <c r="L24" s="47" t="s">
        <v>1683</v>
      </c>
      <c r="M24" s="47" t="s">
        <v>1778</v>
      </c>
      <c r="N24" s="47" t="s">
        <v>1173</v>
      </c>
      <c r="O24" s="47">
        <v>2</v>
      </c>
      <c r="P24" s="47">
        <v>10</v>
      </c>
      <c r="Q24" s="47" t="s">
        <v>2147</v>
      </c>
      <c r="R24" s="47" t="s">
        <v>330</v>
      </c>
      <c r="U24" s="47" t="s">
        <v>839</v>
      </c>
      <c r="V24" s="47">
        <v>1</v>
      </c>
      <c r="W24" s="47">
        <v>0</v>
      </c>
      <c r="X24" s="47">
        <v>1</v>
      </c>
      <c r="Y24" s="47">
        <v>0</v>
      </c>
      <c r="Z24" s="47">
        <v>0</v>
      </c>
      <c r="AA24" s="47">
        <v>0</v>
      </c>
      <c r="AB24" s="47">
        <v>1</v>
      </c>
      <c r="AC24" s="47">
        <v>1</v>
      </c>
      <c r="AD24" s="47" t="s">
        <v>2215</v>
      </c>
      <c r="AI24" s="47">
        <v>581</v>
      </c>
      <c r="AJ24" s="47">
        <v>28208</v>
      </c>
      <c r="AK24" s="47" t="s">
        <v>43</v>
      </c>
      <c r="AL24" s="47" t="s">
        <v>909</v>
      </c>
      <c r="AM24" s="47" t="s">
        <v>2004</v>
      </c>
      <c r="AO24" s="47" t="s">
        <v>2051</v>
      </c>
      <c r="AP24" s="47" t="s">
        <v>1182</v>
      </c>
      <c r="AQ24" s="47" t="s">
        <v>1179</v>
      </c>
      <c r="AR24" s="47" t="s">
        <v>1182</v>
      </c>
      <c r="AS24" s="47" t="s">
        <v>1179</v>
      </c>
      <c r="AT24" s="47" t="s">
        <v>1179</v>
      </c>
      <c r="AU24" s="47" t="s">
        <v>1179</v>
      </c>
      <c r="AV24" s="47" t="s">
        <v>1182</v>
      </c>
      <c r="AW24" s="47" t="s">
        <v>1182</v>
      </c>
      <c r="BB24" s="47" t="s">
        <v>1493</v>
      </c>
      <c r="BE24" s="47" t="s">
        <v>1683</v>
      </c>
      <c r="BF24" s="47" t="s">
        <v>1683</v>
      </c>
      <c r="BG24" s="47" t="s">
        <v>1778</v>
      </c>
      <c r="BH24" s="47" t="s">
        <v>1778</v>
      </c>
      <c r="BI24" s="47" t="s">
        <v>1173</v>
      </c>
      <c r="BJ24" s="47" t="s">
        <v>1173</v>
      </c>
      <c r="BL24" s="47">
        <v>28211</v>
      </c>
      <c r="BM24" s="52">
        <v>46356</v>
      </c>
      <c r="BN24" s="47">
        <v>1</v>
      </c>
      <c r="BO24" s="47">
        <v>0</v>
      </c>
      <c r="BP24" s="47">
        <v>2</v>
      </c>
      <c r="BQ24" s="52">
        <v>46289</v>
      </c>
      <c r="BS24" s="47">
        <v>0</v>
      </c>
      <c r="BT24" s="47">
        <v>1</v>
      </c>
      <c r="BU24" s="47">
        <v>2</v>
      </c>
      <c r="CC24" s="47" t="s">
        <v>731</v>
      </c>
      <c r="CD24" s="47" t="s">
        <v>260</v>
      </c>
      <c r="CE24" s="47" t="s">
        <v>49</v>
      </c>
      <c r="CF24" s="47" t="s">
        <v>591</v>
      </c>
      <c r="CI24" s="47">
        <v>28208</v>
      </c>
      <c r="CM24" s="47">
        <v>0</v>
      </c>
      <c r="CN24" s="47">
        <v>1</v>
      </c>
      <c r="CO24" s="47" t="s">
        <v>2420</v>
      </c>
      <c r="CP24" s="47" t="s">
        <v>2421</v>
      </c>
      <c r="CQ24" s="47" t="s">
        <v>209</v>
      </c>
      <c r="CS24" s="47">
        <v>3</v>
      </c>
      <c r="CW24" s="47">
        <v>2821</v>
      </c>
      <c r="CX24" s="47" t="s">
        <v>963</v>
      </c>
      <c r="CY24" s="47">
        <v>0</v>
      </c>
      <c r="CZ24" s="47">
        <v>2821</v>
      </c>
      <c r="DA24" s="47" t="s">
        <v>963</v>
      </c>
      <c r="DB24" s="47">
        <v>0</v>
      </c>
      <c r="DC24" s="47">
        <v>3</v>
      </c>
      <c r="DD24" s="47">
        <v>0</v>
      </c>
      <c r="DH24" s="47" t="s">
        <v>214</v>
      </c>
      <c r="DJ24" s="54">
        <v>46289</v>
      </c>
      <c r="DM24" s="47" t="s">
        <v>1193</v>
      </c>
      <c r="DN24" s="47" t="s">
        <v>1194</v>
      </c>
      <c r="DR24" s="47" t="s">
        <v>124</v>
      </c>
      <c r="DS24" s="47" t="s">
        <v>124</v>
      </c>
      <c r="DX24" s="47" t="s">
        <v>1001</v>
      </c>
      <c r="EB24" s="47" t="s">
        <v>1198</v>
      </c>
      <c r="EC24" s="47" t="s">
        <v>1207</v>
      </c>
      <c r="EE24" s="47" t="s">
        <v>2422</v>
      </c>
      <c r="EF24" s="47">
        <v>5</v>
      </c>
      <c r="EH24" s="47">
        <v>0</v>
      </c>
      <c r="EJ24" s="47">
        <v>1</v>
      </c>
      <c r="EK24" s="52"/>
      <c r="EL24" s="52"/>
      <c r="ER24" s="47">
        <v>1</v>
      </c>
      <c r="ES24" s="47" t="s">
        <v>1203</v>
      </c>
      <c r="ET24" s="47">
        <v>1</v>
      </c>
      <c r="EV24" s="47">
        <v>1</v>
      </c>
      <c r="EW24" s="47" t="s">
        <v>1683</v>
      </c>
      <c r="EX24" s="47" t="s">
        <v>1778</v>
      </c>
      <c r="EY24" s="47" t="s">
        <v>1173</v>
      </c>
      <c r="EZ24" s="47">
        <v>2</v>
      </c>
      <c r="FA24" s="47">
        <v>10</v>
      </c>
      <c r="FB24" s="47">
        <v>0</v>
      </c>
      <c r="FD24" s="47">
        <v>80</v>
      </c>
      <c r="FE24" s="47">
        <v>45</v>
      </c>
      <c r="FF24" s="47">
        <v>60</v>
      </c>
      <c r="FG24" s="47">
        <v>1</v>
      </c>
      <c r="FH24" s="47">
        <v>1</v>
      </c>
      <c r="FJ24" s="47">
        <v>1</v>
      </c>
      <c r="FK24" s="47">
        <v>1</v>
      </c>
      <c r="FL24" s="47">
        <v>0</v>
      </c>
      <c r="FN24" s="47">
        <v>1</v>
      </c>
      <c r="FS24" s="47">
        <v>3</v>
      </c>
      <c r="FV24" s="47">
        <v>3</v>
      </c>
      <c r="FY24" s="47">
        <v>1</v>
      </c>
      <c r="GA24" s="47">
        <v>1</v>
      </c>
      <c r="GF24" s="47">
        <v>0</v>
      </c>
      <c r="GG24" s="47">
        <v>4</v>
      </c>
      <c r="GK24" s="47">
        <v>1185</v>
      </c>
      <c r="GL24" s="47">
        <v>1210</v>
      </c>
      <c r="GY24" s="47">
        <v>0</v>
      </c>
      <c r="HC24" s="48">
        <v>1185</v>
      </c>
      <c r="HD24" s="48">
        <v>1210</v>
      </c>
      <c r="HE24" s="47" t="s">
        <v>2423</v>
      </c>
      <c r="HG24" s="47">
        <v>1</v>
      </c>
      <c r="HH24" s="47">
        <v>1</v>
      </c>
      <c r="HI24" s="47">
        <v>10000</v>
      </c>
      <c r="HJ24" s="47">
        <v>1</v>
      </c>
      <c r="HK24" s="47">
        <v>20</v>
      </c>
      <c r="HM24" s="47">
        <v>2</v>
      </c>
      <c r="HQ24" s="47">
        <v>0</v>
      </c>
      <c r="HY24" s="47">
        <v>0</v>
      </c>
      <c r="IH24" s="47">
        <v>800</v>
      </c>
      <c r="IK24" s="47">
        <v>1300</v>
      </c>
      <c r="IQ24" s="47">
        <v>0</v>
      </c>
      <c r="IR24" s="47">
        <v>0</v>
      </c>
      <c r="IT24" s="47">
        <v>0</v>
      </c>
      <c r="IV24" s="47">
        <v>0</v>
      </c>
      <c r="IX24" s="47">
        <v>0</v>
      </c>
      <c r="IY24" s="47">
        <v>1</v>
      </c>
      <c r="IZ24" s="47">
        <v>4</v>
      </c>
      <c r="JA24" s="47">
        <v>5</v>
      </c>
      <c r="JD24" s="47">
        <v>0</v>
      </c>
      <c r="JE24" s="47">
        <v>0</v>
      </c>
      <c r="JF24" s="47">
        <v>0</v>
      </c>
      <c r="JG24" s="47">
        <v>0</v>
      </c>
      <c r="JH24" s="47">
        <v>0</v>
      </c>
      <c r="JI24" s="47">
        <v>0</v>
      </c>
      <c r="JJ24" s="47">
        <v>0</v>
      </c>
      <c r="JK24" s="47">
        <v>0</v>
      </c>
      <c r="JL24" s="47">
        <v>0</v>
      </c>
      <c r="JM24" s="47">
        <v>1</v>
      </c>
      <c r="JN24" s="47">
        <v>3</v>
      </c>
      <c r="JO24" s="47" t="s">
        <v>2216</v>
      </c>
      <c r="JR24" s="47">
        <v>0</v>
      </c>
      <c r="JS24" s="47">
        <v>0</v>
      </c>
      <c r="JT24" s="47">
        <v>1</v>
      </c>
      <c r="JU24" s="47">
        <v>0</v>
      </c>
      <c r="JV24" s="47">
        <v>0</v>
      </c>
      <c r="JW24" s="47">
        <v>0</v>
      </c>
      <c r="JX24" s="47">
        <v>0</v>
      </c>
      <c r="JY24" s="47">
        <v>0</v>
      </c>
      <c r="KB24" s="47">
        <v>0</v>
      </c>
      <c r="KC24" s="47">
        <v>0</v>
      </c>
      <c r="KD24" s="47">
        <v>0</v>
      </c>
      <c r="KF24" s="47">
        <v>0</v>
      </c>
      <c r="KG24" s="47">
        <v>0</v>
      </c>
      <c r="KH24" s="47">
        <v>0</v>
      </c>
      <c r="KI24" s="47">
        <v>0</v>
      </c>
      <c r="KJ24" s="47">
        <v>0</v>
      </c>
      <c r="KK24" s="47">
        <v>0</v>
      </c>
      <c r="KM24" s="47">
        <v>0</v>
      </c>
      <c r="KP24" s="47">
        <v>0</v>
      </c>
      <c r="KQ24" s="47">
        <v>0</v>
      </c>
      <c r="KT24" s="47">
        <v>0</v>
      </c>
      <c r="KU24" s="47">
        <v>0</v>
      </c>
      <c r="KX24" s="47">
        <v>0</v>
      </c>
      <c r="KY24" s="47">
        <v>0</v>
      </c>
      <c r="KZ24" s="47">
        <v>1</v>
      </c>
      <c r="LB24" s="47">
        <v>0</v>
      </c>
      <c r="LD24" s="47">
        <v>1</v>
      </c>
      <c r="LE24" s="47">
        <v>1</v>
      </c>
      <c r="LG24" s="47">
        <v>1</v>
      </c>
      <c r="LH24" s="47">
        <v>0</v>
      </c>
      <c r="LI24" s="47">
        <v>1</v>
      </c>
      <c r="LJ24" s="47">
        <v>0</v>
      </c>
      <c r="LK24" s="47">
        <v>1</v>
      </c>
      <c r="LL24" s="47">
        <v>0</v>
      </c>
      <c r="LM24" s="47">
        <v>0</v>
      </c>
      <c r="LN24" s="47">
        <v>1</v>
      </c>
      <c r="LO24" s="47">
        <v>0</v>
      </c>
      <c r="LQ24" s="47">
        <v>7</v>
      </c>
      <c r="LR24" s="47">
        <v>0</v>
      </c>
      <c r="LS24" s="47">
        <v>0</v>
      </c>
      <c r="LT24" s="47">
        <v>1</v>
      </c>
      <c r="LU24" s="47">
        <v>0</v>
      </c>
      <c r="LV24" s="47">
        <v>0</v>
      </c>
      <c r="LW24" s="47">
        <v>1</v>
      </c>
      <c r="LY24" s="47">
        <v>1</v>
      </c>
      <c r="LZ24" s="47" t="s">
        <v>1683</v>
      </c>
      <c r="MA24" s="47" t="s">
        <v>1778</v>
      </c>
      <c r="MB24" s="47" t="s">
        <v>1173</v>
      </c>
      <c r="MC24" s="47">
        <v>2</v>
      </c>
      <c r="MD24" s="47">
        <v>10</v>
      </c>
      <c r="ME24" s="47">
        <v>1</v>
      </c>
      <c r="MF24" s="47">
        <v>1</v>
      </c>
      <c r="MG24" s="47">
        <v>0</v>
      </c>
      <c r="MH24" s="47">
        <v>0</v>
      </c>
      <c r="MI24" s="47">
        <v>0</v>
      </c>
      <c r="MK24" s="47">
        <v>1</v>
      </c>
      <c r="ML24" s="47">
        <v>0</v>
      </c>
      <c r="MM24" s="47">
        <v>0</v>
      </c>
      <c r="MN24" s="47" t="s">
        <v>277</v>
      </c>
      <c r="MQ24" s="47">
        <v>1</v>
      </c>
      <c r="MR24" s="47" t="s">
        <v>2218</v>
      </c>
      <c r="MS24" s="47" t="s">
        <v>314</v>
      </c>
      <c r="MU24" s="47" t="s">
        <v>1285</v>
      </c>
      <c r="MV24" s="47">
        <v>1</v>
      </c>
      <c r="MW24" s="47" t="s">
        <v>2147</v>
      </c>
      <c r="MY24" s="47">
        <v>0</v>
      </c>
      <c r="MZ24" s="47">
        <v>0</v>
      </c>
      <c r="NC24" s="47">
        <v>0</v>
      </c>
      <c r="NE24" s="47" t="s">
        <v>2424</v>
      </c>
      <c r="NF24" s="47" t="s">
        <v>948</v>
      </c>
      <c r="NG24" s="47" t="s">
        <v>1179</v>
      </c>
      <c r="NH24" s="47" t="s">
        <v>1215</v>
      </c>
      <c r="NL24" s="47" t="s">
        <v>1182</v>
      </c>
      <c r="NM24" s="47" t="s">
        <v>94</v>
      </c>
      <c r="NN24" s="47" t="s">
        <v>2051</v>
      </c>
      <c r="NP24" s="47" t="s">
        <v>1456</v>
      </c>
      <c r="NQ24" s="47" t="s">
        <v>1922</v>
      </c>
      <c r="NR24" s="47" t="s">
        <v>1389</v>
      </c>
      <c r="NS24" s="47" t="s">
        <v>1227</v>
      </c>
      <c r="NT24" s="47" t="s">
        <v>192</v>
      </c>
      <c r="NU24" s="47" t="s">
        <v>1228</v>
      </c>
      <c r="NV24" s="47" t="s">
        <v>1179</v>
      </c>
      <c r="NW24" s="47" t="s">
        <v>1234</v>
      </c>
      <c r="NX24" s="47" t="s">
        <v>1234</v>
      </c>
      <c r="NY24" s="47" t="s">
        <v>1234</v>
      </c>
      <c r="OB24" s="47" t="s">
        <v>1234</v>
      </c>
      <c r="OD24" s="47" t="s">
        <v>1234</v>
      </c>
      <c r="OF24" s="47" t="s">
        <v>1237</v>
      </c>
      <c r="OL24" s="48" t="s">
        <v>619</v>
      </c>
      <c r="ON24" s="48" t="s">
        <v>2425</v>
      </c>
      <c r="OS24" s="47" t="s">
        <v>1179</v>
      </c>
      <c r="OU24" s="48" t="str">
        <f t="shared" si="0"/>
        <v>1,185円～1,210円</v>
      </c>
      <c r="OW24" s="47" t="s">
        <v>1245</v>
      </c>
      <c r="OX24" s="47" t="s">
        <v>455</v>
      </c>
      <c r="OY24" s="47" t="s">
        <v>1247</v>
      </c>
      <c r="OZ24" s="47" t="s">
        <v>1352</v>
      </c>
      <c r="PA24" s="47" t="s">
        <v>1030</v>
      </c>
      <c r="PE24" s="47" t="s">
        <v>139</v>
      </c>
      <c r="PK24" s="47" t="s">
        <v>2219</v>
      </c>
      <c r="PO24" s="47" t="s">
        <v>1179</v>
      </c>
      <c r="PQ24" s="47" t="s">
        <v>1179</v>
      </c>
      <c r="PR24" s="47" t="s">
        <v>1357</v>
      </c>
      <c r="PS24" s="47" t="s">
        <v>2221</v>
      </c>
      <c r="PU24" s="47" t="s">
        <v>501</v>
      </c>
      <c r="PV24" s="47" t="s">
        <v>920</v>
      </c>
      <c r="PY24" s="49" t="s">
        <v>1359</v>
      </c>
      <c r="QB24" s="49" t="s">
        <v>1179</v>
      </c>
      <c r="QC24" s="49" t="s">
        <v>1179</v>
      </c>
      <c r="QD24" s="49" t="s">
        <v>1179</v>
      </c>
      <c r="QE24" s="49" t="s">
        <v>1179</v>
      </c>
      <c r="QH24" s="49" t="s">
        <v>1179</v>
      </c>
      <c r="QJ24" s="49" t="s">
        <v>535</v>
      </c>
      <c r="QK24" s="49" t="s">
        <v>1437</v>
      </c>
      <c r="QL24" s="49" t="s">
        <v>569</v>
      </c>
      <c r="QM24" s="49" t="s">
        <v>817</v>
      </c>
      <c r="QN24" s="49" t="s">
        <v>1183</v>
      </c>
      <c r="QP24" s="49" t="s">
        <v>1271</v>
      </c>
      <c r="QQ24" s="49" t="s">
        <v>1273</v>
      </c>
      <c r="QR24" s="49" t="s">
        <v>1275</v>
      </c>
      <c r="QS24" s="49" t="s">
        <v>2051</v>
      </c>
      <c r="QT24" s="49" t="s">
        <v>107</v>
      </c>
      <c r="QV24" s="49" t="s">
        <v>1068</v>
      </c>
      <c r="QX24" s="49" t="s">
        <v>867</v>
      </c>
      <c r="SC24" s="49" t="s">
        <v>1207</v>
      </c>
    </row>
    <row r="25" spans="1:497" ht="134.25" customHeight="1">
      <c r="A25" s="47" t="s">
        <v>2426</v>
      </c>
      <c r="B25" s="47" t="s">
        <v>1731</v>
      </c>
      <c r="C25" s="47">
        <v>8000020282081</v>
      </c>
      <c r="G25" s="47">
        <v>350</v>
      </c>
      <c r="H25" s="47" t="s">
        <v>2427</v>
      </c>
      <c r="I25" s="47" t="s">
        <v>2313</v>
      </c>
      <c r="J25" s="47" t="s">
        <v>2428</v>
      </c>
      <c r="K25" s="47" t="s">
        <v>2429</v>
      </c>
      <c r="L25" s="47" t="s">
        <v>1302</v>
      </c>
      <c r="M25" s="47" t="s">
        <v>2430</v>
      </c>
      <c r="N25" s="47" t="s">
        <v>1173</v>
      </c>
      <c r="O25" s="47">
        <v>2</v>
      </c>
      <c r="P25" s="47">
        <v>10</v>
      </c>
      <c r="Q25" s="47" t="s">
        <v>2431</v>
      </c>
      <c r="R25" s="47" t="s">
        <v>1948</v>
      </c>
      <c r="U25" s="47" t="s">
        <v>1948</v>
      </c>
      <c r="V25" s="47">
        <v>1</v>
      </c>
      <c r="W25" s="47">
        <v>0</v>
      </c>
      <c r="X25" s="47">
        <v>0</v>
      </c>
      <c r="Y25" s="47">
        <v>0</v>
      </c>
      <c r="Z25" s="47">
        <v>0</v>
      </c>
      <c r="AA25" s="47">
        <v>0</v>
      </c>
      <c r="AB25" s="47">
        <v>1</v>
      </c>
      <c r="AC25" s="47">
        <v>1</v>
      </c>
      <c r="AI25" s="47">
        <v>982</v>
      </c>
      <c r="AJ25" s="47">
        <v>28208</v>
      </c>
      <c r="AM25" s="47" t="s">
        <v>2356</v>
      </c>
      <c r="AO25" s="47" t="s">
        <v>2051</v>
      </c>
      <c r="AP25" s="47" t="s">
        <v>1182</v>
      </c>
      <c r="AQ25" s="47" t="s">
        <v>1179</v>
      </c>
      <c r="AR25" s="47" t="s">
        <v>1179</v>
      </c>
      <c r="AS25" s="47" t="s">
        <v>1179</v>
      </c>
      <c r="AT25" s="47" t="s">
        <v>1179</v>
      </c>
      <c r="AU25" s="47" t="s">
        <v>1179</v>
      </c>
      <c r="AV25" s="47" t="s">
        <v>1182</v>
      </c>
      <c r="AW25" s="47" t="s">
        <v>1182</v>
      </c>
      <c r="BB25" s="47" t="s">
        <v>2283</v>
      </c>
      <c r="BL25" s="47">
        <v>28211</v>
      </c>
      <c r="BM25" s="52">
        <v>46356</v>
      </c>
      <c r="BN25" s="47">
        <v>1</v>
      </c>
      <c r="BO25" s="47">
        <v>0</v>
      </c>
      <c r="BP25" s="47">
        <v>2</v>
      </c>
      <c r="BQ25" s="52">
        <v>46289</v>
      </c>
      <c r="BS25" s="47">
        <v>0</v>
      </c>
      <c r="BT25" s="47">
        <v>1</v>
      </c>
      <c r="BU25" s="47">
        <v>2</v>
      </c>
      <c r="CC25" s="47" t="s">
        <v>731</v>
      </c>
      <c r="CD25" s="47" t="s">
        <v>49</v>
      </c>
      <c r="CE25" s="47" t="s">
        <v>260</v>
      </c>
      <c r="CF25" s="47" t="s">
        <v>591</v>
      </c>
      <c r="CI25" s="47">
        <v>28208</v>
      </c>
      <c r="CM25" s="47">
        <v>0</v>
      </c>
      <c r="CN25" s="47">
        <v>1</v>
      </c>
      <c r="CO25" s="47" t="s">
        <v>2432</v>
      </c>
      <c r="CP25" s="47" t="s">
        <v>2433</v>
      </c>
      <c r="CQ25" s="47" t="s">
        <v>64</v>
      </c>
      <c r="CR25" s="47" t="s">
        <v>458</v>
      </c>
      <c r="CS25" s="47">
        <v>3</v>
      </c>
      <c r="CT25" s="47">
        <v>2303</v>
      </c>
      <c r="CU25" s="47">
        <v>2301</v>
      </c>
      <c r="CV25" s="47">
        <v>2602</v>
      </c>
      <c r="DC25" s="47">
        <v>3</v>
      </c>
      <c r="DD25" s="47">
        <v>0</v>
      </c>
      <c r="DH25" s="47" t="s">
        <v>214</v>
      </c>
      <c r="DJ25" s="54">
        <v>46289</v>
      </c>
      <c r="DM25" s="47" t="s">
        <v>1193</v>
      </c>
      <c r="DN25" s="47" t="s">
        <v>1194</v>
      </c>
      <c r="DR25" s="47" t="s">
        <v>124</v>
      </c>
      <c r="DS25" s="47" t="s">
        <v>124</v>
      </c>
      <c r="DX25" s="47" t="s">
        <v>1001</v>
      </c>
      <c r="DY25" s="47" t="s">
        <v>2080</v>
      </c>
      <c r="DZ25" s="47" t="s">
        <v>2434</v>
      </c>
      <c r="EA25" s="47" t="s">
        <v>2435</v>
      </c>
      <c r="EB25" s="47" t="s">
        <v>1198</v>
      </c>
      <c r="EC25" s="47" t="s">
        <v>1207</v>
      </c>
      <c r="EE25" s="47" t="s">
        <v>2436</v>
      </c>
      <c r="EF25" s="47">
        <v>5</v>
      </c>
      <c r="EH25" s="47">
        <v>0</v>
      </c>
      <c r="EJ25" s="47">
        <v>2</v>
      </c>
      <c r="EK25" s="52"/>
      <c r="EL25" s="52">
        <v>46477</v>
      </c>
      <c r="EO25" s="47">
        <v>1</v>
      </c>
      <c r="EP25" s="47">
        <v>1</v>
      </c>
      <c r="ER25" s="47">
        <v>0</v>
      </c>
      <c r="EV25" s="47">
        <v>3</v>
      </c>
      <c r="EW25" s="47" t="s">
        <v>1302</v>
      </c>
      <c r="EX25" s="47" t="s">
        <v>2437</v>
      </c>
      <c r="EY25" s="47" t="s">
        <v>1837</v>
      </c>
      <c r="EZ25" s="47">
        <v>2</v>
      </c>
      <c r="FA25" s="47">
        <v>10</v>
      </c>
      <c r="FB25" s="47">
        <v>0</v>
      </c>
      <c r="FD25" s="47">
        <v>6</v>
      </c>
      <c r="FE25" s="47">
        <v>6</v>
      </c>
      <c r="FF25" s="47">
        <v>6</v>
      </c>
      <c r="FG25" s="47">
        <v>1</v>
      </c>
      <c r="FH25" s="47">
        <v>1</v>
      </c>
      <c r="FJ25" s="47">
        <v>1</v>
      </c>
      <c r="FK25" s="47">
        <v>1</v>
      </c>
      <c r="FL25" s="47">
        <v>1</v>
      </c>
      <c r="FM25" s="47" t="s">
        <v>796</v>
      </c>
      <c r="FN25" s="47">
        <v>1</v>
      </c>
      <c r="FS25" s="47">
        <v>3</v>
      </c>
      <c r="FV25" s="47">
        <v>3</v>
      </c>
      <c r="FY25" s="47">
        <v>0</v>
      </c>
      <c r="GA25" s="47">
        <v>1</v>
      </c>
      <c r="GB25" s="47">
        <v>1</v>
      </c>
      <c r="GC25" s="47">
        <v>1</v>
      </c>
      <c r="GD25" s="47">
        <v>1</v>
      </c>
      <c r="GE25" s="47" t="s">
        <v>2438</v>
      </c>
      <c r="GF25" s="47">
        <v>1</v>
      </c>
      <c r="GG25" s="47">
        <v>4</v>
      </c>
      <c r="GK25" s="47">
        <v>1431</v>
      </c>
      <c r="GL25" s="47">
        <v>1431</v>
      </c>
      <c r="GY25" s="47">
        <v>0</v>
      </c>
      <c r="HC25" s="48">
        <v>1431</v>
      </c>
      <c r="HD25" s="48">
        <v>1431</v>
      </c>
      <c r="HG25" s="47">
        <v>1</v>
      </c>
      <c r="HH25" s="47">
        <v>1</v>
      </c>
      <c r="HI25" s="47">
        <v>55000</v>
      </c>
      <c r="HJ25" s="47">
        <v>2</v>
      </c>
      <c r="HM25" s="47">
        <v>1</v>
      </c>
      <c r="HN25" s="47">
        <v>2</v>
      </c>
      <c r="HO25" s="47">
        <v>20</v>
      </c>
      <c r="HQ25" s="47">
        <v>1</v>
      </c>
      <c r="HR25" s="47">
        <v>0</v>
      </c>
      <c r="HY25" s="47">
        <v>0</v>
      </c>
      <c r="IN25" s="47">
        <v>1400</v>
      </c>
      <c r="IO25" s="47">
        <v>1830</v>
      </c>
      <c r="IP25" s="47">
        <v>4</v>
      </c>
      <c r="IQ25" s="47">
        <v>0</v>
      </c>
      <c r="IR25" s="47">
        <v>1</v>
      </c>
      <c r="IS25" s="47" t="s">
        <v>172</v>
      </c>
      <c r="IT25" s="47">
        <v>0</v>
      </c>
      <c r="IV25" s="47">
        <v>0</v>
      </c>
      <c r="IX25" s="47">
        <v>0</v>
      </c>
      <c r="IY25" s="47">
        <v>2</v>
      </c>
      <c r="JB25" s="47">
        <v>2</v>
      </c>
      <c r="JC25" s="47">
        <v>3</v>
      </c>
      <c r="JD25" s="47">
        <v>1</v>
      </c>
      <c r="JE25" s="47">
        <v>0</v>
      </c>
      <c r="JF25" s="47">
        <v>0</v>
      </c>
      <c r="JG25" s="47">
        <v>0</v>
      </c>
      <c r="JH25" s="47">
        <v>0</v>
      </c>
      <c r="JI25" s="47">
        <v>0</v>
      </c>
      <c r="JJ25" s="47">
        <v>1</v>
      </c>
      <c r="JK25" s="47">
        <v>1</v>
      </c>
      <c r="JL25" s="47">
        <v>1</v>
      </c>
      <c r="JM25" s="47">
        <v>0</v>
      </c>
      <c r="JN25" s="47">
        <v>3</v>
      </c>
      <c r="JO25" s="47" t="s">
        <v>2439</v>
      </c>
      <c r="JR25" s="47">
        <v>0</v>
      </c>
      <c r="JS25" s="47">
        <v>0</v>
      </c>
      <c r="JT25" s="47">
        <v>1</v>
      </c>
      <c r="JU25" s="47">
        <v>0</v>
      </c>
      <c r="JV25" s="47">
        <v>0</v>
      </c>
      <c r="JW25" s="47">
        <v>0</v>
      </c>
      <c r="JX25" s="47">
        <v>0</v>
      </c>
      <c r="JY25" s="47">
        <v>0</v>
      </c>
      <c r="KB25" s="47">
        <v>0</v>
      </c>
      <c r="KC25" s="47">
        <v>0</v>
      </c>
      <c r="KD25" s="47">
        <v>0</v>
      </c>
      <c r="KF25" s="47">
        <v>0</v>
      </c>
      <c r="KG25" s="47">
        <v>0</v>
      </c>
      <c r="KH25" s="47">
        <v>0</v>
      </c>
      <c r="KI25" s="47">
        <v>0</v>
      </c>
      <c r="KJ25" s="47">
        <v>0</v>
      </c>
      <c r="KK25" s="47">
        <v>0</v>
      </c>
      <c r="KM25" s="47">
        <v>0</v>
      </c>
      <c r="KP25" s="47">
        <v>0</v>
      </c>
      <c r="KQ25" s="47">
        <v>0</v>
      </c>
      <c r="KT25" s="47">
        <v>0</v>
      </c>
      <c r="KU25" s="47">
        <v>0</v>
      </c>
      <c r="KX25" s="47">
        <v>0</v>
      </c>
      <c r="KY25" s="47">
        <v>0</v>
      </c>
      <c r="KZ25" s="47">
        <v>1</v>
      </c>
      <c r="LB25" s="47">
        <v>0</v>
      </c>
      <c r="LD25" s="47">
        <v>5</v>
      </c>
      <c r="LG25" s="47">
        <v>1</v>
      </c>
      <c r="LH25" s="47">
        <v>0</v>
      </c>
      <c r="LI25" s="47">
        <v>0</v>
      </c>
      <c r="LJ25" s="47">
        <v>0</v>
      </c>
      <c r="LK25" s="47">
        <v>1</v>
      </c>
      <c r="LL25" s="47">
        <v>0</v>
      </c>
      <c r="LM25" s="47">
        <v>0</v>
      </c>
      <c r="LN25" s="47">
        <v>1</v>
      </c>
      <c r="LO25" s="47">
        <v>0</v>
      </c>
      <c r="LQ25" s="47">
        <v>7</v>
      </c>
      <c r="LR25" s="47">
        <v>0</v>
      </c>
      <c r="LS25" s="47">
        <v>1</v>
      </c>
      <c r="LT25" s="47">
        <v>1</v>
      </c>
      <c r="LU25" s="47">
        <v>0</v>
      </c>
      <c r="LV25" s="47">
        <v>0</v>
      </c>
      <c r="LW25" s="47">
        <v>1</v>
      </c>
      <c r="LY25" s="47">
        <v>3</v>
      </c>
      <c r="LZ25" s="47" t="s">
        <v>2440</v>
      </c>
      <c r="MA25" s="47" t="s">
        <v>1158</v>
      </c>
      <c r="MB25" s="47" t="s">
        <v>1837</v>
      </c>
      <c r="MC25" s="47">
        <v>2</v>
      </c>
      <c r="MD25" s="47">
        <v>10</v>
      </c>
      <c r="ME25" s="47">
        <v>0</v>
      </c>
      <c r="MF25" s="47">
        <v>1</v>
      </c>
      <c r="MG25" s="47">
        <v>0</v>
      </c>
      <c r="MH25" s="47">
        <v>0</v>
      </c>
      <c r="MI25" s="47">
        <v>0</v>
      </c>
      <c r="MK25" s="47">
        <v>1</v>
      </c>
      <c r="ML25" s="47">
        <v>1</v>
      </c>
      <c r="MM25" s="47">
        <v>0</v>
      </c>
      <c r="MN25" s="47" t="s">
        <v>2441</v>
      </c>
      <c r="MO25" s="47">
        <v>3</v>
      </c>
      <c r="MQ25" s="47">
        <v>2</v>
      </c>
      <c r="MS25" s="47" t="s">
        <v>2442</v>
      </c>
      <c r="MU25" s="47" t="s">
        <v>1285</v>
      </c>
      <c r="MV25" s="47">
        <v>1</v>
      </c>
      <c r="MW25" s="47" t="s">
        <v>2431</v>
      </c>
      <c r="MY25" s="47">
        <v>0</v>
      </c>
      <c r="MZ25" s="47">
        <v>0</v>
      </c>
      <c r="NB25" s="47" t="s">
        <v>2443</v>
      </c>
      <c r="NC25" s="47">
        <v>0</v>
      </c>
      <c r="NE25" s="47" t="s">
        <v>2444</v>
      </c>
      <c r="NF25" s="47" t="s">
        <v>948</v>
      </c>
      <c r="NG25" s="47" t="s">
        <v>1179</v>
      </c>
      <c r="NH25" s="47" t="s">
        <v>595</v>
      </c>
      <c r="NI25" s="47" t="s">
        <v>2157</v>
      </c>
      <c r="NK25" s="47" t="s">
        <v>1545</v>
      </c>
      <c r="NL25" s="47" t="s">
        <v>1179</v>
      </c>
      <c r="NN25" s="47" t="s">
        <v>2445</v>
      </c>
      <c r="NP25" s="47" t="s">
        <v>1344</v>
      </c>
      <c r="NQ25" s="47" t="s">
        <v>1344</v>
      </c>
      <c r="NR25" s="47" t="s">
        <v>1344</v>
      </c>
      <c r="NS25" s="47" t="s">
        <v>1227</v>
      </c>
      <c r="NT25" s="47" t="s">
        <v>192</v>
      </c>
      <c r="NU25" s="47" t="s">
        <v>1228</v>
      </c>
      <c r="NV25" s="47" t="s">
        <v>1182</v>
      </c>
      <c r="NW25" s="47" t="s">
        <v>1234</v>
      </c>
      <c r="NX25" s="47" t="s">
        <v>1234</v>
      </c>
      <c r="NY25" s="47" t="s">
        <v>1234</v>
      </c>
      <c r="OB25" s="47" t="s">
        <v>1234</v>
      </c>
      <c r="OF25" s="47" t="s">
        <v>1237</v>
      </c>
      <c r="OG25" s="47" t="s">
        <v>226</v>
      </c>
      <c r="OH25" s="47" t="s">
        <v>226</v>
      </c>
      <c r="OI25" s="47" t="s">
        <v>226</v>
      </c>
      <c r="OJ25" s="47" t="s">
        <v>2438</v>
      </c>
      <c r="OK25" s="47" t="s">
        <v>1917</v>
      </c>
      <c r="OL25" s="48" t="s">
        <v>619</v>
      </c>
      <c r="ON25" s="48" t="s">
        <v>228</v>
      </c>
      <c r="OS25" s="47" t="s">
        <v>1179</v>
      </c>
      <c r="OU25" s="48" t="str">
        <f t="shared" si="0"/>
        <v>1,431円～1,431円</v>
      </c>
      <c r="OW25" s="47" t="s">
        <v>1245</v>
      </c>
      <c r="OX25" s="47" t="s">
        <v>1095</v>
      </c>
      <c r="OY25" s="47" t="s">
        <v>1352</v>
      </c>
      <c r="OZ25" s="47" t="s">
        <v>1751</v>
      </c>
      <c r="PA25" s="47" t="s">
        <v>1252</v>
      </c>
      <c r="PB25" s="47" t="s">
        <v>1400</v>
      </c>
      <c r="PE25" s="47" t="s">
        <v>139</v>
      </c>
      <c r="PN25" s="47" t="s">
        <v>1776</v>
      </c>
      <c r="PO25" s="47" t="s">
        <v>1179</v>
      </c>
      <c r="PQ25" s="47" t="s">
        <v>1179</v>
      </c>
      <c r="PR25" s="47" t="s">
        <v>1357</v>
      </c>
      <c r="PS25" s="47" t="s">
        <v>1046</v>
      </c>
      <c r="PT25" s="47" t="s">
        <v>820</v>
      </c>
      <c r="PU25" s="47" t="s">
        <v>1336</v>
      </c>
      <c r="PV25" s="47" t="s">
        <v>920</v>
      </c>
      <c r="PY25" s="49" t="s">
        <v>1359</v>
      </c>
      <c r="QB25" s="49" t="s">
        <v>1179</v>
      </c>
      <c r="QC25" s="49" t="s">
        <v>1179</v>
      </c>
      <c r="QD25" s="49" t="s">
        <v>1179</v>
      </c>
      <c r="QE25" s="49" t="s">
        <v>1179</v>
      </c>
      <c r="QH25" s="49" t="s">
        <v>1179</v>
      </c>
      <c r="QJ25" s="49" t="s">
        <v>1468</v>
      </c>
      <c r="QL25" s="49" t="s">
        <v>1185</v>
      </c>
      <c r="QM25" s="49" t="s">
        <v>817</v>
      </c>
      <c r="QN25" s="49" t="s">
        <v>1183</v>
      </c>
      <c r="QP25" s="49" t="s">
        <v>1271</v>
      </c>
      <c r="QQ25" s="49" t="s">
        <v>1406</v>
      </c>
      <c r="QR25" s="49" t="s">
        <v>1275</v>
      </c>
      <c r="QS25" s="49" t="s">
        <v>2445</v>
      </c>
      <c r="QT25" s="49" t="s">
        <v>2446</v>
      </c>
      <c r="QU25" s="49" t="s">
        <v>1407</v>
      </c>
      <c r="QV25" s="49" t="s">
        <v>1280</v>
      </c>
      <c r="QX25" s="49" t="s">
        <v>867</v>
      </c>
      <c r="SC25" s="49" t="s">
        <v>1207</v>
      </c>
    </row>
    <row r="26" spans="1:497" ht="134.25" customHeight="1">
      <c r="A26" s="47" t="s">
        <v>2447</v>
      </c>
      <c r="B26" s="47" t="s">
        <v>1320</v>
      </c>
      <c r="D26" s="47">
        <v>3</v>
      </c>
      <c r="E26" s="47">
        <v>1955</v>
      </c>
      <c r="G26" s="47">
        <v>1</v>
      </c>
      <c r="H26" s="47" t="s">
        <v>1819</v>
      </c>
      <c r="I26" s="47" t="s">
        <v>2448</v>
      </c>
      <c r="J26" s="47" t="s">
        <v>270</v>
      </c>
      <c r="K26" s="47" t="s">
        <v>2449</v>
      </c>
      <c r="L26" s="47" t="s">
        <v>2451</v>
      </c>
      <c r="M26" s="47" t="s">
        <v>779</v>
      </c>
      <c r="N26" s="47" t="s">
        <v>1472</v>
      </c>
      <c r="O26" s="47">
        <v>1</v>
      </c>
      <c r="P26" s="47">
        <v>10</v>
      </c>
      <c r="Q26" s="47" t="s">
        <v>1894</v>
      </c>
      <c r="R26" s="47" t="s">
        <v>2452</v>
      </c>
      <c r="U26" s="47" t="s">
        <v>2452</v>
      </c>
      <c r="V26" s="47">
        <v>0</v>
      </c>
      <c r="W26" s="47">
        <v>0</v>
      </c>
      <c r="X26" s="47">
        <v>0</v>
      </c>
      <c r="Y26" s="47">
        <v>0</v>
      </c>
      <c r="Z26" s="47">
        <v>0</v>
      </c>
      <c r="AA26" s="47">
        <v>0</v>
      </c>
      <c r="AB26" s="47">
        <v>0</v>
      </c>
      <c r="AC26" s="47">
        <v>0</v>
      </c>
      <c r="AI26" s="47">
        <v>62</v>
      </c>
      <c r="AJ26" s="47">
        <v>28208</v>
      </c>
      <c r="AK26" s="47" t="s">
        <v>2454</v>
      </c>
      <c r="AM26" s="47" t="s">
        <v>535</v>
      </c>
      <c r="AO26" s="47" t="s">
        <v>1514</v>
      </c>
      <c r="AP26" s="47" t="s">
        <v>1179</v>
      </c>
      <c r="AQ26" s="47" t="s">
        <v>1179</v>
      </c>
      <c r="AR26" s="47" t="s">
        <v>1179</v>
      </c>
      <c r="AS26" s="47" t="s">
        <v>1179</v>
      </c>
      <c r="AT26" s="47" t="s">
        <v>1179</v>
      </c>
      <c r="AU26" s="47" t="s">
        <v>1179</v>
      </c>
      <c r="AV26" s="47" t="s">
        <v>1179</v>
      </c>
      <c r="AW26" s="47" t="s">
        <v>1179</v>
      </c>
      <c r="BB26" s="47" t="s">
        <v>12</v>
      </c>
      <c r="BF26" s="47" t="s">
        <v>2451</v>
      </c>
      <c r="BH26" s="47" t="s">
        <v>779</v>
      </c>
      <c r="BJ26" s="47" t="s">
        <v>1472</v>
      </c>
      <c r="BL26" s="47">
        <v>28211</v>
      </c>
      <c r="BM26" s="52">
        <v>46356</v>
      </c>
      <c r="BN26" s="47">
        <v>1</v>
      </c>
      <c r="BO26" s="47">
        <v>0</v>
      </c>
      <c r="BP26" s="47">
        <v>2</v>
      </c>
      <c r="BQ26" s="52">
        <v>46283</v>
      </c>
      <c r="BS26" s="47">
        <v>0</v>
      </c>
      <c r="BT26" s="47">
        <v>1</v>
      </c>
      <c r="BU26" s="47">
        <v>2</v>
      </c>
      <c r="CD26" s="47" t="s">
        <v>49</v>
      </c>
      <c r="CE26" s="47" t="s">
        <v>260</v>
      </c>
      <c r="CF26" s="47" t="s">
        <v>591</v>
      </c>
      <c r="CI26" s="47">
        <v>28212</v>
      </c>
      <c r="CJ26" s="47">
        <v>28208</v>
      </c>
      <c r="CM26" s="47">
        <v>0</v>
      </c>
      <c r="CN26" s="47">
        <v>1</v>
      </c>
      <c r="CO26" s="47" t="s">
        <v>2455</v>
      </c>
      <c r="CP26" s="47" t="s">
        <v>1249</v>
      </c>
      <c r="CQ26" s="47" t="s">
        <v>1589</v>
      </c>
      <c r="CR26" s="47" t="s">
        <v>597</v>
      </c>
      <c r="CS26" s="47">
        <v>3</v>
      </c>
      <c r="CW26" s="47">
        <v>2821</v>
      </c>
      <c r="CX26" s="47" t="s">
        <v>1320</v>
      </c>
      <c r="CY26" s="47">
        <v>0</v>
      </c>
      <c r="DC26" s="47">
        <v>3</v>
      </c>
      <c r="DD26" s="47">
        <v>0</v>
      </c>
      <c r="DH26" s="47" t="s">
        <v>214</v>
      </c>
      <c r="DJ26" s="54">
        <v>46283</v>
      </c>
      <c r="DM26" s="47" t="s">
        <v>1193</v>
      </c>
      <c r="DN26" s="47" t="s">
        <v>1194</v>
      </c>
      <c r="DR26" s="47" t="s">
        <v>129</v>
      </c>
      <c r="DS26" s="47" t="s">
        <v>129</v>
      </c>
      <c r="DT26" s="47" t="s">
        <v>124</v>
      </c>
      <c r="DX26" s="47" t="s">
        <v>1001</v>
      </c>
      <c r="EB26" s="47" t="s">
        <v>1198</v>
      </c>
      <c r="EC26" s="47" t="s">
        <v>1207</v>
      </c>
      <c r="EE26" s="47" t="s">
        <v>2456</v>
      </c>
      <c r="EF26" s="47">
        <v>5</v>
      </c>
      <c r="EH26" s="47">
        <v>0</v>
      </c>
      <c r="EJ26" s="47">
        <v>3</v>
      </c>
      <c r="EL26" s="47">
        <v>46356</v>
      </c>
      <c r="EO26" s="47">
        <v>0</v>
      </c>
      <c r="ER26" s="47">
        <v>0</v>
      </c>
      <c r="EV26" s="47">
        <v>3</v>
      </c>
      <c r="EW26" s="47" t="s">
        <v>2163</v>
      </c>
      <c r="EX26" s="47" t="s">
        <v>2457</v>
      </c>
      <c r="FB26" s="47">
        <v>0</v>
      </c>
      <c r="FD26" s="47">
        <v>1</v>
      </c>
      <c r="FE26" s="47">
        <v>0</v>
      </c>
      <c r="FF26" s="47">
        <v>0</v>
      </c>
      <c r="FG26" s="47">
        <v>1</v>
      </c>
      <c r="FH26" s="47">
        <v>1</v>
      </c>
      <c r="FJ26" s="47">
        <v>1</v>
      </c>
      <c r="FK26" s="47">
        <v>1</v>
      </c>
      <c r="FL26" s="47">
        <v>0</v>
      </c>
      <c r="FN26" s="47">
        <v>1</v>
      </c>
      <c r="FS26" s="47">
        <v>3</v>
      </c>
      <c r="FV26" s="47">
        <v>2</v>
      </c>
      <c r="FW26" s="47" t="s">
        <v>2145</v>
      </c>
      <c r="FY26" s="47">
        <v>1</v>
      </c>
      <c r="GA26" s="47">
        <v>1</v>
      </c>
      <c r="GF26" s="47">
        <v>0</v>
      </c>
      <c r="GG26" s="47">
        <v>4</v>
      </c>
      <c r="GK26" s="47">
        <v>1300</v>
      </c>
      <c r="GL26" s="47">
        <v>1500</v>
      </c>
      <c r="GY26" s="47">
        <v>0</v>
      </c>
      <c r="HC26" s="48">
        <v>1300</v>
      </c>
      <c r="HD26" s="48">
        <v>1500</v>
      </c>
      <c r="HG26" s="47">
        <v>3</v>
      </c>
      <c r="HJ26" s="47">
        <v>2</v>
      </c>
      <c r="HM26" s="47">
        <v>1</v>
      </c>
      <c r="HN26" s="47">
        <v>1</v>
      </c>
      <c r="HO26" s="47">
        <v>31</v>
      </c>
      <c r="HQ26" s="47">
        <v>0</v>
      </c>
      <c r="HY26" s="47">
        <v>0</v>
      </c>
      <c r="IH26" s="47">
        <v>900</v>
      </c>
      <c r="IK26" s="47">
        <v>1700</v>
      </c>
      <c r="IQ26" s="47">
        <v>0</v>
      </c>
      <c r="IR26" s="47">
        <v>0</v>
      </c>
      <c r="IT26" s="47">
        <v>1</v>
      </c>
      <c r="IU26" s="47">
        <v>5</v>
      </c>
      <c r="IV26" s="47">
        <v>0</v>
      </c>
      <c r="IX26" s="47">
        <v>90</v>
      </c>
      <c r="IY26" s="47">
        <v>2</v>
      </c>
      <c r="JB26" s="47">
        <v>3</v>
      </c>
      <c r="JC26" s="47">
        <v>5</v>
      </c>
      <c r="JD26" s="47">
        <v>0</v>
      </c>
      <c r="JE26" s="47">
        <v>0</v>
      </c>
      <c r="JF26" s="47">
        <v>0</v>
      </c>
      <c r="JG26" s="47">
        <v>0</v>
      </c>
      <c r="JH26" s="47">
        <v>0</v>
      </c>
      <c r="JI26" s="47">
        <v>0</v>
      </c>
      <c r="JJ26" s="47">
        <v>1</v>
      </c>
      <c r="JK26" s="47">
        <v>1</v>
      </c>
      <c r="JL26" s="47">
        <v>0</v>
      </c>
      <c r="JM26" s="47">
        <v>0</v>
      </c>
      <c r="JN26" s="47">
        <v>3</v>
      </c>
      <c r="JO26" s="47" t="s">
        <v>2459</v>
      </c>
      <c r="JR26" s="47">
        <v>0</v>
      </c>
      <c r="JS26" s="47">
        <v>1</v>
      </c>
      <c r="JT26" s="47">
        <v>1</v>
      </c>
      <c r="JU26" s="47">
        <v>0</v>
      </c>
      <c r="JV26" s="47">
        <v>0</v>
      </c>
      <c r="JW26" s="47">
        <v>0</v>
      </c>
      <c r="JX26" s="47">
        <v>0</v>
      </c>
      <c r="JY26" s="47">
        <v>0</v>
      </c>
      <c r="KB26" s="47">
        <v>0</v>
      </c>
      <c r="KC26" s="47">
        <v>0</v>
      </c>
      <c r="KD26" s="47">
        <v>0</v>
      </c>
      <c r="KF26" s="47">
        <v>1</v>
      </c>
      <c r="KG26" s="47">
        <v>0</v>
      </c>
      <c r="KH26" s="47">
        <v>1</v>
      </c>
      <c r="KI26" s="47">
        <v>0</v>
      </c>
      <c r="KJ26" s="47">
        <v>0</v>
      </c>
      <c r="KK26" s="47">
        <v>0</v>
      </c>
      <c r="KM26" s="47">
        <v>0</v>
      </c>
      <c r="KP26" s="47">
        <v>1</v>
      </c>
      <c r="KQ26" s="47">
        <v>0</v>
      </c>
      <c r="KT26" s="47">
        <v>1</v>
      </c>
      <c r="KU26" s="47">
        <v>0</v>
      </c>
      <c r="KX26" s="47">
        <v>0</v>
      </c>
      <c r="KY26" s="47">
        <v>0</v>
      </c>
      <c r="LB26" s="47">
        <v>0</v>
      </c>
      <c r="LD26" s="47">
        <v>2</v>
      </c>
      <c r="LE26" s="47">
        <v>2</v>
      </c>
      <c r="LG26" s="47">
        <v>1</v>
      </c>
      <c r="LH26" s="47">
        <v>0</v>
      </c>
      <c r="LI26" s="47">
        <v>0</v>
      </c>
      <c r="LJ26" s="47">
        <v>0</v>
      </c>
      <c r="LK26" s="47">
        <v>1</v>
      </c>
      <c r="LL26" s="47">
        <v>0</v>
      </c>
      <c r="LM26" s="47">
        <v>0</v>
      </c>
      <c r="LN26" s="47">
        <v>1</v>
      </c>
      <c r="LO26" s="47">
        <v>0</v>
      </c>
      <c r="LQ26" s="47">
        <v>3</v>
      </c>
      <c r="LR26" s="47">
        <v>0</v>
      </c>
      <c r="LS26" s="47">
        <v>1</v>
      </c>
      <c r="LT26" s="47">
        <v>1</v>
      </c>
      <c r="LU26" s="47">
        <v>0</v>
      </c>
      <c r="LV26" s="47">
        <v>0</v>
      </c>
      <c r="LW26" s="47">
        <v>1</v>
      </c>
      <c r="LY26" s="47">
        <v>1</v>
      </c>
      <c r="LZ26" s="47" t="s">
        <v>2451</v>
      </c>
      <c r="MA26" s="47" t="s">
        <v>779</v>
      </c>
      <c r="MB26" s="47" t="s">
        <v>1472</v>
      </c>
      <c r="MC26" s="47">
        <v>1</v>
      </c>
      <c r="MD26" s="47">
        <v>10</v>
      </c>
      <c r="ME26" s="47">
        <v>1</v>
      </c>
      <c r="MF26" s="47">
        <v>1</v>
      </c>
      <c r="MG26" s="47">
        <v>0</v>
      </c>
      <c r="MH26" s="47">
        <v>0</v>
      </c>
      <c r="MI26" s="47">
        <v>0</v>
      </c>
      <c r="MK26" s="47">
        <v>1</v>
      </c>
      <c r="ML26" s="47">
        <v>0</v>
      </c>
      <c r="MM26" s="47">
        <v>0</v>
      </c>
      <c r="MN26" s="47" t="s">
        <v>2250</v>
      </c>
      <c r="MQ26" s="47">
        <v>1</v>
      </c>
      <c r="MS26" s="47" t="s">
        <v>314</v>
      </c>
      <c r="MU26" s="47" t="s">
        <v>474</v>
      </c>
      <c r="MV26" s="47">
        <v>0</v>
      </c>
      <c r="MW26" s="47" t="s">
        <v>1475</v>
      </c>
      <c r="MY26" s="47">
        <v>0</v>
      </c>
      <c r="MZ26" s="47">
        <v>0</v>
      </c>
      <c r="NC26" s="47">
        <v>0</v>
      </c>
      <c r="NE26" s="47" t="s">
        <v>1436</v>
      </c>
      <c r="NF26" s="47" t="s">
        <v>948</v>
      </c>
      <c r="NG26" s="47" t="s">
        <v>1179</v>
      </c>
      <c r="NH26" s="47" t="s">
        <v>595</v>
      </c>
      <c r="NI26" s="47" t="s">
        <v>2461</v>
      </c>
      <c r="NK26" s="47" t="s">
        <v>273</v>
      </c>
      <c r="NL26" s="47" t="s">
        <v>1179</v>
      </c>
      <c r="NP26" s="47" t="s">
        <v>1067</v>
      </c>
      <c r="NQ26" s="47" t="s">
        <v>1207</v>
      </c>
      <c r="NR26" s="47" t="s">
        <v>1207</v>
      </c>
      <c r="NS26" s="47" t="s">
        <v>1227</v>
      </c>
      <c r="NT26" s="47" t="s">
        <v>192</v>
      </c>
      <c r="NU26" s="47" t="s">
        <v>1228</v>
      </c>
      <c r="NV26" s="47" t="s">
        <v>1179</v>
      </c>
      <c r="NW26" s="47" t="s">
        <v>1234</v>
      </c>
      <c r="NX26" s="47" t="s">
        <v>1234</v>
      </c>
      <c r="NY26" s="47" t="s">
        <v>1234</v>
      </c>
      <c r="OB26" s="47" t="s">
        <v>189</v>
      </c>
      <c r="OC26" s="47" t="s">
        <v>2145</v>
      </c>
      <c r="OD26" s="47" t="s">
        <v>1234</v>
      </c>
      <c r="OF26" s="47" t="s">
        <v>1237</v>
      </c>
      <c r="OL26" s="48" t="s">
        <v>619</v>
      </c>
      <c r="ON26" s="48" t="s">
        <v>2007</v>
      </c>
      <c r="OS26" s="47" t="s">
        <v>1179</v>
      </c>
      <c r="OU26" s="48" t="str">
        <f t="shared" si="0"/>
        <v>1,300円～1,500円</v>
      </c>
      <c r="OW26" s="47" t="s">
        <v>1179</v>
      </c>
      <c r="OY26" s="47" t="s">
        <v>1352</v>
      </c>
      <c r="OZ26" s="47" t="s">
        <v>2462</v>
      </c>
      <c r="PA26" s="47" t="s">
        <v>1030</v>
      </c>
      <c r="PE26" s="47" t="s">
        <v>139</v>
      </c>
      <c r="PK26" s="47" t="s">
        <v>24</v>
      </c>
      <c r="PO26" s="47" t="s">
        <v>1182</v>
      </c>
      <c r="PP26" s="47" t="s">
        <v>1294</v>
      </c>
      <c r="PQ26" s="47" t="s">
        <v>1179</v>
      </c>
      <c r="PR26" s="47" t="s">
        <v>1804</v>
      </c>
      <c r="PS26" s="47" t="s">
        <v>2334</v>
      </c>
      <c r="PU26" s="47" t="s">
        <v>2418</v>
      </c>
      <c r="PV26" s="47" t="s">
        <v>920</v>
      </c>
      <c r="PY26" s="49" t="s">
        <v>1299</v>
      </c>
      <c r="QB26" s="49" t="s">
        <v>1179</v>
      </c>
      <c r="QC26" s="49" t="s">
        <v>1179</v>
      </c>
      <c r="QD26" s="49" t="s">
        <v>1179</v>
      </c>
      <c r="QE26" s="49" t="s">
        <v>1179</v>
      </c>
      <c r="QJ26" s="49" t="s">
        <v>1345</v>
      </c>
      <c r="QK26" s="49" t="s">
        <v>924</v>
      </c>
      <c r="QL26" s="49" t="s">
        <v>1185</v>
      </c>
      <c r="QM26" s="49" t="s">
        <v>817</v>
      </c>
      <c r="QN26" s="49" t="s">
        <v>1183</v>
      </c>
      <c r="QP26" s="49" t="s">
        <v>1039</v>
      </c>
      <c r="QQ26" s="49" t="s">
        <v>1406</v>
      </c>
      <c r="QR26" s="49" t="s">
        <v>1275</v>
      </c>
      <c r="QS26" s="49" t="s">
        <v>1514</v>
      </c>
      <c r="QT26" s="49" t="s">
        <v>107</v>
      </c>
      <c r="QV26" s="49" t="s">
        <v>1068</v>
      </c>
      <c r="QX26" s="49" t="s">
        <v>867</v>
      </c>
      <c r="SC26" s="49" t="s">
        <v>1207</v>
      </c>
    </row>
    <row r="27" spans="1:497" ht="134.25" customHeight="1">
      <c r="A27" s="47" t="s">
        <v>2463</v>
      </c>
      <c r="B27" s="47" t="s">
        <v>2464</v>
      </c>
      <c r="D27" s="47">
        <v>4</v>
      </c>
      <c r="E27" s="47">
        <v>1991</v>
      </c>
      <c r="G27" s="47">
        <v>8</v>
      </c>
      <c r="H27" s="47" t="s">
        <v>2465</v>
      </c>
      <c r="I27" s="47" t="s">
        <v>2467</v>
      </c>
      <c r="J27" s="47" t="s">
        <v>1130</v>
      </c>
      <c r="K27" s="47" t="s">
        <v>2468</v>
      </c>
      <c r="L27" s="47" t="s">
        <v>157</v>
      </c>
      <c r="M27" s="47" t="s">
        <v>2469</v>
      </c>
      <c r="N27" s="47" t="s">
        <v>186</v>
      </c>
      <c r="O27" s="47">
        <v>2</v>
      </c>
      <c r="P27" s="47">
        <v>7</v>
      </c>
      <c r="Q27" s="47" t="s">
        <v>311</v>
      </c>
      <c r="R27" s="47" t="s">
        <v>2470</v>
      </c>
      <c r="U27" s="47" t="s">
        <v>1690</v>
      </c>
      <c r="V27" s="47">
        <v>0</v>
      </c>
      <c r="W27" s="47">
        <v>0</v>
      </c>
      <c r="X27" s="47">
        <v>0</v>
      </c>
      <c r="Y27" s="47">
        <v>0</v>
      </c>
      <c r="Z27" s="47">
        <v>0</v>
      </c>
      <c r="AA27" s="47">
        <v>0</v>
      </c>
      <c r="AB27" s="47">
        <v>1</v>
      </c>
      <c r="AC27" s="47">
        <v>1</v>
      </c>
      <c r="AI27" s="47">
        <v>833</v>
      </c>
      <c r="AJ27" s="47">
        <v>28208</v>
      </c>
      <c r="AK27" s="47" t="s">
        <v>67</v>
      </c>
      <c r="AM27" s="47" t="s">
        <v>1219</v>
      </c>
      <c r="AO27" s="47" t="s">
        <v>2472</v>
      </c>
      <c r="AP27" s="47" t="s">
        <v>1179</v>
      </c>
      <c r="AQ27" s="47" t="s">
        <v>1179</v>
      </c>
      <c r="AR27" s="47" t="s">
        <v>1179</v>
      </c>
      <c r="AS27" s="47" t="s">
        <v>1179</v>
      </c>
      <c r="AT27" s="47" t="s">
        <v>1179</v>
      </c>
      <c r="AU27" s="47" t="s">
        <v>1179</v>
      </c>
      <c r="AV27" s="47" t="s">
        <v>1182</v>
      </c>
      <c r="AW27" s="47" t="s">
        <v>1182</v>
      </c>
      <c r="BB27" s="47" t="s">
        <v>2474</v>
      </c>
      <c r="BF27" s="47" t="s">
        <v>157</v>
      </c>
      <c r="BH27" s="47" t="s">
        <v>2469</v>
      </c>
      <c r="BJ27" s="47" t="s">
        <v>186</v>
      </c>
      <c r="BL27" s="47">
        <v>28211</v>
      </c>
      <c r="BM27" s="52">
        <v>46356</v>
      </c>
      <c r="BN27" s="47">
        <v>1</v>
      </c>
      <c r="BO27" s="47">
        <v>0</v>
      </c>
      <c r="BP27" s="47">
        <v>2</v>
      </c>
      <c r="BQ27" s="52">
        <v>46283</v>
      </c>
      <c r="BS27" s="47">
        <v>0</v>
      </c>
      <c r="BT27" s="47">
        <v>1</v>
      </c>
      <c r="BU27" s="47">
        <v>2</v>
      </c>
      <c r="CA27" s="47" t="s">
        <v>1321</v>
      </c>
      <c r="CC27" s="47" t="s">
        <v>731</v>
      </c>
      <c r="CD27" s="47" t="s">
        <v>49</v>
      </c>
      <c r="CE27" s="47" t="s">
        <v>260</v>
      </c>
      <c r="CF27" s="47" t="s">
        <v>591</v>
      </c>
      <c r="CI27" s="47">
        <v>28208</v>
      </c>
      <c r="CM27" s="47">
        <v>0</v>
      </c>
      <c r="CN27" s="47">
        <v>1</v>
      </c>
      <c r="CO27" s="47" t="s">
        <v>921</v>
      </c>
      <c r="CP27" s="47" t="s">
        <v>2475</v>
      </c>
      <c r="CS27" s="47">
        <v>3</v>
      </c>
      <c r="CT27" s="47">
        <v>1907</v>
      </c>
      <c r="CW27" s="47">
        <v>2821</v>
      </c>
      <c r="CX27" s="47" t="s">
        <v>2464</v>
      </c>
      <c r="CY27" s="47">
        <v>0</v>
      </c>
      <c r="DC27" s="47">
        <v>3</v>
      </c>
      <c r="DD27" s="47">
        <v>0</v>
      </c>
      <c r="DH27" s="47" t="s">
        <v>214</v>
      </c>
      <c r="DJ27" s="54">
        <v>46283</v>
      </c>
      <c r="DM27" s="47" t="s">
        <v>1193</v>
      </c>
      <c r="DN27" s="47" t="s">
        <v>1194</v>
      </c>
      <c r="DR27" s="47" t="s">
        <v>124</v>
      </c>
      <c r="DS27" s="47" t="s">
        <v>124</v>
      </c>
      <c r="DX27" s="47" t="s">
        <v>1001</v>
      </c>
      <c r="DY27" s="47" t="s">
        <v>2476</v>
      </c>
      <c r="EB27" s="47" t="s">
        <v>1198</v>
      </c>
      <c r="EC27" s="47" t="s">
        <v>1207</v>
      </c>
      <c r="EE27" s="47" t="s">
        <v>947</v>
      </c>
      <c r="EF27" s="47">
        <v>5</v>
      </c>
      <c r="EH27" s="47">
        <v>0</v>
      </c>
      <c r="EJ27" s="47">
        <v>1</v>
      </c>
      <c r="ER27" s="47">
        <v>1</v>
      </c>
      <c r="ES27" s="47" t="s">
        <v>1203</v>
      </c>
      <c r="ET27" s="47">
        <v>2</v>
      </c>
      <c r="EU27" s="47" t="s">
        <v>2477</v>
      </c>
      <c r="EV27" s="47">
        <v>3</v>
      </c>
      <c r="EW27" s="47" t="s">
        <v>157</v>
      </c>
      <c r="EX27" s="47" t="s">
        <v>2469</v>
      </c>
      <c r="EY27" s="47" t="s">
        <v>186</v>
      </c>
      <c r="EZ27" s="47">
        <v>2</v>
      </c>
      <c r="FA27" s="47">
        <v>7</v>
      </c>
      <c r="FB27" s="47">
        <v>0</v>
      </c>
      <c r="FC27" s="47" t="s">
        <v>2182</v>
      </c>
      <c r="FD27" s="47">
        <v>7</v>
      </c>
      <c r="FE27" s="47">
        <v>7</v>
      </c>
      <c r="FF27" s="47">
        <v>6</v>
      </c>
      <c r="FG27" s="47">
        <v>1</v>
      </c>
      <c r="FH27" s="47">
        <v>1</v>
      </c>
      <c r="FJ27" s="47">
        <v>1</v>
      </c>
      <c r="FK27" s="47">
        <v>1</v>
      </c>
      <c r="FL27" s="47">
        <v>0</v>
      </c>
      <c r="FN27" s="47">
        <v>1</v>
      </c>
      <c r="FS27" s="47">
        <v>3</v>
      </c>
      <c r="FV27" s="47">
        <v>2</v>
      </c>
      <c r="FW27" s="47" t="s">
        <v>2476</v>
      </c>
      <c r="FY27" s="47">
        <v>0</v>
      </c>
      <c r="FZ27" s="47">
        <v>1</v>
      </c>
      <c r="GA27" s="47">
        <v>1</v>
      </c>
      <c r="GB27" s="47">
        <v>1</v>
      </c>
      <c r="GF27" s="47">
        <v>0</v>
      </c>
      <c r="GG27" s="47">
        <v>4</v>
      </c>
      <c r="GK27" s="47">
        <v>1400</v>
      </c>
      <c r="GL27" s="47">
        <v>1700</v>
      </c>
      <c r="GY27" s="47">
        <v>0</v>
      </c>
      <c r="HC27" s="48">
        <v>1400</v>
      </c>
      <c r="HD27" s="48">
        <v>1700</v>
      </c>
      <c r="HE27" s="47" t="s">
        <v>2478</v>
      </c>
      <c r="HG27" s="47">
        <v>4</v>
      </c>
      <c r="HJ27" s="47">
        <v>1</v>
      </c>
      <c r="HK27" s="47">
        <v>20</v>
      </c>
      <c r="HM27" s="47">
        <v>1</v>
      </c>
      <c r="HN27" s="47">
        <v>1</v>
      </c>
      <c r="HO27" s="47">
        <v>25</v>
      </c>
      <c r="HQ27" s="47">
        <v>0</v>
      </c>
      <c r="HY27" s="47">
        <v>1</v>
      </c>
      <c r="HZ27" s="47">
        <v>1</v>
      </c>
      <c r="IA27" s="47">
        <v>2</v>
      </c>
      <c r="IB27" s="47">
        <v>2</v>
      </c>
      <c r="ID27" s="47">
        <v>20000</v>
      </c>
      <c r="IE27" s="47">
        <v>35000</v>
      </c>
      <c r="IN27" s="47">
        <v>1600</v>
      </c>
      <c r="IO27" s="47">
        <v>1900</v>
      </c>
      <c r="IP27" s="47">
        <v>3</v>
      </c>
      <c r="IQ27" s="47">
        <v>0</v>
      </c>
      <c r="IR27" s="47">
        <v>0</v>
      </c>
      <c r="IS27" s="47" t="s">
        <v>2479</v>
      </c>
      <c r="IT27" s="47">
        <v>0</v>
      </c>
      <c r="IV27" s="47">
        <v>0</v>
      </c>
      <c r="IX27" s="47">
        <v>0</v>
      </c>
      <c r="IY27" s="47">
        <v>1</v>
      </c>
      <c r="IZ27" s="47">
        <v>4</v>
      </c>
      <c r="JA27" s="47">
        <v>5</v>
      </c>
      <c r="JD27" s="47">
        <v>1</v>
      </c>
      <c r="JE27" s="47">
        <v>0</v>
      </c>
      <c r="JF27" s="47">
        <v>0</v>
      </c>
      <c r="JG27" s="47">
        <v>0</v>
      </c>
      <c r="JH27" s="47">
        <v>1</v>
      </c>
      <c r="JI27" s="47">
        <v>0</v>
      </c>
      <c r="JJ27" s="47">
        <v>0</v>
      </c>
      <c r="JK27" s="47">
        <v>1</v>
      </c>
      <c r="JL27" s="47">
        <v>1</v>
      </c>
      <c r="JM27" s="47">
        <v>0</v>
      </c>
      <c r="JN27" s="47">
        <v>3</v>
      </c>
      <c r="JO27" s="47" t="s">
        <v>840</v>
      </c>
      <c r="JR27" s="47">
        <v>0</v>
      </c>
      <c r="JS27" s="47">
        <v>0</v>
      </c>
      <c r="JT27" s="47">
        <v>1</v>
      </c>
      <c r="JU27" s="47">
        <v>0</v>
      </c>
      <c r="JV27" s="47">
        <v>0</v>
      </c>
      <c r="JW27" s="47">
        <v>0</v>
      </c>
      <c r="JX27" s="47">
        <v>0</v>
      </c>
      <c r="JY27" s="47">
        <v>0</v>
      </c>
      <c r="KA27" s="47">
        <v>1</v>
      </c>
      <c r="KB27" s="47">
        <v>0</v>
      </c>
      <c r="KC27" s="47">
        <v>0</v>
      </c>
      <c r="KD27" s="47">
        <v>0</v>
      </c>
      <c r="KF27" s="47">
        <v>0</v>
      </c>
      <c r="KG27" s="47">
        <v>0</v>
      </c>
      <c r="KH27" s="47">
        <v>0</v>
      </c>
      <c r="KI27" s="47">
        <v>0</v>
      </c>
      <c r="KJ27" s="47">
        <v>0</v>
      </c>
      <c r="KK27" s="47">
        <v>0</v>
      </c>
      <c r="KM27" s="47">
        <v>0</v>
      </c>
      <c r="KP27" s="47">
        <v>0</v>
      </c>
      <c r="KQ27" s="47">
        <v>0</v>
      </c>
      <c r="KT27" s="47">
        <v>0</v>
      </c>
      <c r="KU27" s="47">
        <v>0</v>
      </c>
      <c r="KX27" s="47">
        <v>0</v>
      </c>
      <c r="KY27" s="47">
        <v>0</v>
      </c>
      <c r="KZ27" s="47">
        <v>1</v>
      </c>
      <c r="LB27" s="47">
        <v>0</v>
      </c>
      <c r="LD27" s="47">
        <v>1</v>
      </c>
      <c r="LE27" s="47">
        <v>2</v>
      </c>
      <c r="LG27" s="47">
        <v>1</v>
      </c>
      <c r="LH27" s="47">
        <v>0</v>
      </c>
      <c r="LI27" s="47">
        <v>0</v>
      </c>
      <c r="LJ27" s="47">
        <v>0</v>
      </c>
      <c r="LK27" s="47">
        <v>1</v>
      </c>
      <c r="LL27" s="47">
        <v>0</v>
      </c>
      <c r="LM27" s="47">
        <v>0</v>
      </c>
      <c r="LN27" s="47">
        <v>1</v>
      </c>
      <c r="LO27" s="47">
        <v>0</v>
      </c>
      <c r="LQ27" s="47">
        <v>3</v>
      </c>
      <c r="LR27" s="47">
        <v>0</v>
      </c>
      <c r="LS27" s="47">
        <v>1</v>
      </c>
      <c r="LT27" s="47">
        <v>1</v>
      </c>
      <c r="LU27" s="47">
        <v>0</v>
      </c>
      <c r="LV27" s="47">
        <v>0</v>
      </c>
      <c r="LW27" s="47">
        <v>1</v>
      </c>
      <c r="LY27" s="47">
        <v>1</v>
      </c>
      <c r="LZ27" s="47" t="s">
        <v>157</v>
      </c>
      <c r="MA27" s="47" t="s">
        <v>2469</v>
      </c>
      <c r="MB27" s="47" t="s">
        <v>186</v>
      </c>
      <c r="MC27" s="47">
        <v>2</v>
      </c>
      <c r="MD27" s="47">
        <v>7</v>
      </c>
      <c r="ME27" s="47">
        <v>1</v>
      </c>
      <c r="MF27" s="47">
        <v>1</v>
      </c>
      <c r="MG27" s="47">
        <v>0</v>
      </c>
      <c r="MH27" s="47">
        <v>0</v>
      </c>
      <c r="MI27" s="47">
        <v>1</v>
      </c>
      <c r="MJ27" s="47" t="s">
        <v>2481</v>
      </c>
      <c r="MK27" s="47">
        <v>1</v>
      </c>
      <c r="ML27" s="47">
        <v>0</v>
      </c>
      <c r="MM27" s="47">
        <v>0</v>
      </c>
      <c r="MN27" s="47" t="s">
        <v>277</v>
      </c>
      <c r="MQ27" s="47">
        <v>1</v>
      </c>
      <c r="MS27" s="47" t="s">
        <v>314</v>
      </c>
      <c r="MU27" s="47" t="s">
        <v>1285</v>
      </c>
      <c r="MV27" s="47">
        <v>1</v>
      </c>
      <c r="MW27" s="47" t="s">
        <v>311</v>
      </c>
      <c r="MY27" s="47">
        <v>0</v>
      </c>
      <c r="MZ27" s="47">
        <v>0</v>
      </c>
      <c r="NB27" s="47" t="s">
        <v>2483</v>
      </c>
      <c r="NC27" s="47">
        <v>0</v>
      </c>
      <c r="NE27" s="47" t="s">
        <v>2484</v>
      </c>
      <c r="NF27" s="47" t="s">
        <v>948</v>
      </c>
      <c r="NG27" s="47" t="s">
        <v>1179</v>
      </c>
      <c r="NH27" s="47" t="s">
        <v>1215</v>
      </c>
      <c r="NL27" s="47" t="s">
        <v>1182</v>
      </c>
      <c r="NM27" s="47" t="s">
        <v>1540</v>
      </c>
      <c r="NN27" s="47" t="s">
        <v>2472</v>
      </c>
      <c r="NP27" s="47" t="s">
        <v>1200</v>
      </c>
      <c r="NQ27" s="47" t="s">
        <v>1200</v>
      </c>
      <c r="NR27" s="47" t="s">
        <v>1344</v>
      </c>
      <c r="NS27" s="47" t="s">
        <v>1227</v>
      </c>
      <c r="NT27" s="47" t="s">
        <v>192</v>
      </c>
      <c r="NU27" s="47" t="s">
        <v>1228</v>
      </c>
      <c r="NV27" s="47" t="s">
        <v>1179</v>
      </c>
      <c r="NW27" s="47" t="s">
        <v>1234</v>
      </c>
      <c r="NX27" s="47" t="s">
        <v>1234</v>
      </c>
      <c r="NY27" s="47" t="s">
        <v>1234</v>
      </c>
      <c r="OB27" s="47" t="s">
        <v>189</v>
      </c>
      <c r="OC27" s="47" t="s">
        <v>2476</v>
      </c>
      <c r="OE27" s="47" t="s">
        <v>910</v>
      </c>
      <c r="OF27" s="47" t="s">
        <v>1237</v>
      </c>
      <c r="OG27" s="47" t="s">
        <v>226</v>
      </c>
      <c r="OL27" s="48" t="s">
        <v>619</v>
      </c>
      <c r="ON27" s="48" t="s">
        <v>1078</v>
      </c>
      <c r="OS27" s="47" t="s">
        <v>1179</v>
      </c>
      <c r="OU27" s="48" t="str">
        <f t="shared" si="0"/>
        <v>1,400円～1,700円</v>
      </c>
      <c r="OW27" s="47" t="s">
        <v>1962</v>
      </c>
      <c r="OY27" s="47" t="s">
        <v>1247</v>
      </c>
      <c r="OZ27" s="47" t="s">
        <v>865</v>
      </c>
      <c r="PA27" s="47" t="s">
        <v>1030</v>
      </c>
      <c r="PE27" s="47" t="s">
        <v>1159</v>
      </c>
      <c r="PF27" s="47" t="s">
        <v>1256</v>
      </c>
      <c r="PG27" s="47" t="s">
        <v>833</v>
      </c>
      <c r="PI27" s="47" t="s">
        <v>232</v>
      </c>
      <c r="PN27" s="47" t="s">
        <v>897</v>
      </c>
      <c r="PO27" s="47" t="s">
        <v>1179</v>
      </c>
      <c r="PQ27" s="47" t="s">
        <v>1179</v>
      </c>
      <c r="PR27" s="47" t="s">
        <v>1357</v>
      </c>
      <c r="PS27" s="47" t="s">
        <v>2221</v>
      </c>
      <c r="PT27" s="47" t="s">
        <v>820</v>
      </c>
      <c r="PU27" s="47" t="s">
        <v>1730</v>
      </c>
      <c r="PV27" s="47" t="s">
        <v>920</v>
      </c>
      <c r="PY27" s="49" t="s">
        <v>1359</v>
      </c>
      <c r="QB27" s="49" t="s">
        <v>1179</v>
      </c>
      <c r="QC27" s="49" t="s">
        <v>1179</v>
      </c>
      <c r="QD27" s="49" t="s">
        <v>1179</v>
      </c>
      <c r="QE27" s="49" t="s">
        <v>1179</v>
      </c>
      <c r="QH27" s="49" t="s">
        <v>1179</v>
      </c>
      <c r="QJ27" s="49" t="s">
        <v>535</v>
      </c>
      <c r="QK27" s="49" t="s">
        <v>924</v>
      </c>
      <c r="QL27" s="49" t="s">
        <v>1185</v>
      </c>
      <c r="QM27" s="49" t="s">
        <v>817</v>
      </c>
      <c r="QN27" s="49" t="s">
        <v>1183</v>
      </c>
      <c r="QP27" s="49" t="s">
        <v>1039</v>
      </c>
      <c r="QQ27" s="49" t="s">
        <v>1406</v>
      </c>
      <c r="QR27" s="49" t="s">
        <v>1275</v>
      </c>
      <c r="QS27" s="49" t="s">
        <v>2472</v>
      </c>
      <c r="QT27" s="49" t="s">
        <v>709</v>
      </c>
      <c r="QV27" s="49" t="s">
        <v>1068</v>
      </c>
      <c r="QX27" s="49" t="s">
        <v>867</v>
      </c>
      <c r="SC27" s="49" t="s">
        <v>1207</v>
      </c>
    </row>
    <row r="28" spans="1:497" ht="134.25" customHeight="1">
      <c r="A28" s="47" t="s">
        <v>2485</v>
      </c>
      <c r="B28" s="47" t="s">
        <v>2486</v>
      </c>
      <c r="G28" s="47">
        <v>8</v>
      </c>
      <c r="H28" s="47" t="s">
        <v>34</v>
      </c>
      <c r="I28" s="47" t="s">
        <v>97</v>
      </c>
      <c r="J28" s="47" t="s">
        <v>318</v>
      </c>
      <c r="K28" s="47" t="s">
        <v>2487</v>
      </c>
      <c r="L28" s="47" t="s">
        <v>2488</v>
      </c>
      <c r="M28" s="47" t="s">
        <v>2489</v>
      </c>
      <c r="N28" s="47" t="s">
        <v>1408</v>
      </c>
      <c r="O28" s="47">
        <v>1</v>
      </c>
      <c r="P28" s="47">
        <v>10</v>
      </c>
      <c r="Q28" s="47" t="s">
        <v>2490</v>
      </c>
      <c r="R28" s="47" t="s">
        <v>757</v>
      </c>
      <c r="U28" s="47" t="s">
        <v>2492</v>
      </c>
      <c r="V28" s="47">
        <v>0</v>
      </c>
      <c r="W28" s="47">
        <v>0</v>
      </c>
      <c r="X28" s="47">
        <v>2</v>
      </c>
      <c r="Y28" s="47">
        <v>2</v>
      </c>
      <c r="Z28" s="47">
        <v>2</v>
      </c>
      <c r="AA28" s="47">
        <v>0</v>
      </c>
      <c r="AB28" s="47">
        <v>1</v>
      </c>
      <c r="AC28" s="47">
        <v>1</v>
      </c>
      <c r="AI28" s="47">
        <v>923</v>
      </c>
      <c r="AJ28" s="47">
        <v>28208</v>
      </c>
      <c r="AM28" s="47" t="s">
        <v>1219</v>
      </c>
      <c r="AO28" s="47" t="s">
        <v>2493</v>
      </c>
      <c r="AP28" s="47" t="s">
        <v>1179</v>
      </c>
      <c r="AQ28" s="47" t="s">
        <v>1179</v>
      </c>
      <c r="AR28" s="47" t="s">
        <v>1106</v>
      </c>
      <c r="AS28" s="47" t="s">
        <v>1106</v>
      </c>
      <c r="AT28" s="47" t="s">
        <v>1106</v>
      </c>
      <c r="AU28" s="47" t="s">
        <v>1179</v>
      </c>
      <c r="AV28" s="47" t="s">
        <v>1182</v>
      </c>
      <c r="AW28" s="47" t="s">
        <v>1182</v>
      </c>
      <c r="BB28" s="47" t="s">
        <v>1961</v>
      </c>
      <c r="BF28" s="47" t="s">
        <v>2488</v>
      </c>
      <c r="BH28" s="47" t="s">
        <v>2489</v>
      </c>
      <c r="BJ28" s="47" t="s">
        <v>1408</v>
      </c>
      <c r="BL28" s="47">
        <v>28211</v>
      </c>
      <c r="BM28" s="52">
        <v>46356</v>
      </c>
      <c r="BN28" s="47">
        <v>1</v>
      </c>
      <c r="BO28" s="47">
        <v>0</v>
      </c>
      <c r="BP28" s="47">
        <v>1</v>
      </c>
      <c r="BQ28" s="52">
        <v>46283</v>
      </c>
      <c r="BS28" s="47">
        <v>0</v>
      </c>
      <c r="BT28" s="47">
        <v>1</v>
      </c>
      <c r="BU28" s="47">
        <v>2</v>
      </c>
      <c r="CC28" s="47" t="s">
        <v>731</v>
      </c>
      <c r="CD28" s="47" t="s">
        <v>49</v>
      </c>
      <c r="CE28" s="47" t="s">
        <v>260</v>
      </c>
      <c r="CF28" s="47" t="s">
        <v>591</v>
      </c>
      <c r="CI28" s="47">
        <v>28208</v>
      </c>
      <c r="CM28" s="47">
        <v>0</v>
      </c>
      <c r="CN28" s="47">
        <v>1</v>
      </c>
      <c r="CO28" s="47" t="s">
        <v>2494</v>
      </c>
      <c r="CP28" s="47" t="s">
        <v>1365</v>
      </c>
      <c r="CQ28" s="47" t="s">
        <v>1541</v>
      </c>
      <c r="CS28" s="47">
        <v>2</v>
      </c>
      <c r="CW28" s="47">
        <v>2821</v>
      </c>
      <c r="CX28" s="47" t="s">
        <v>2486</v>
      </c>
      <c r="CY28" s="47">
        <v>0</v>
      </c>
      <c r="DC28" s="47">
        <v>3</v>
      </c>
      <c r="DD28" s="47">
        <v>0</v>
      </c>
      <c r="DE28" s="53"/>
      <c r="DH28" s="47" t="s">
        <v>1191</v>
      </c>
      <c r="DJ28" s="54">
        <v>46283</v>
      </c>
      <c r="DM28" s="47" t="s">
        <v>1193</v>
      </c>
      <c r="DN28" s="47" t="s">
        <v>1194</v>
      </c>
      <c r="DR28" s="47" t="s">
        <v>124</v>
      </c>
      <c r="DS28" s="47" t="s">
        <v>124</v>
      </c>
      <c r="DX28" s="47" t="s">
        <v>1542</v>
      </c>
      <c r="EB28" s="47" t="s">
        <v>1198</v>
      </c>
      <c r="EC28" s="47" t="s">
        <v>1207</v>
      </c>
      <c r="ED28" s="54"/>
      <c r="EE28" s="47" t="s">
        <v>1007</v>
      </c>
      <c r="EF28" s="47">
        <v>1</v>
      </c>
      <c r="EJ28" s="47">
        <v>1</v>
      </c>
      <c r="EK28" s="52"/>
      <c r="EL28" s="52"/>
      <c r="ER28" s="47">
        <v>1</v>
      </c>
      <c r="ES28" s="47" t="s">
        <v>1379</v>
      </c>
      <c r="ET28" s="47">
        <v>1</v>
      </c>
      <c r="EV28" s="47">
        <v>3</v>
      </c>
      <c r="EW28" s="47" t="s">
        <v>2488</v>
      </c>
      <c r="EX28" s="47" t="s">
        <v>2495</v>
      </c>
      <c r="EY28" s="47" t="s">
        <v>1173</v>
      </c>
      <c r="EZ28" s="47">
        <v>2</v>
      </c>
      <c r="FA28" s="47">
        <v>20</v>
      </c>
      <c r="FB28" s="47">
        <v>0</v>
      </c>
      <c r="FD28" s="47">
        <v>2</v>
      </c>
      <c r="FE28" s="47">
        <v>0</v>
      </c>
      <c r="FF28" s="47">
        <v>0</v>
      </c>
      <c r="FG28" s="47">
        <v>1</v>
      </c>
      <c r="FH28" s="47">
        <v>1</v>
      </c>
      <c r="FJ28" s="47">
        <v>1</v>
      </c>
      <c r="FK28" s="47">
        <v>1</v>
      </c>
      <c r="FL28" s="47">
        <v>0</v>
      </c>
      <c r="FN28" s="47">
        <v>2</v>
      </c>
      <c r="FO28" s="47">
        <v>18</v>
      </c>
      <c r="FQ28" s="47">
        <v>22</v>
      </c>
      <c r="FR28" s="47" t="s">
        <v>2181</v>
      </c>
      <c r="FS28" s="47">
        <v>3</v>
      </c>
      <c r="FV28" s="47">
        <v>3</v>
      </c>
      <c r="FY28" s="47">
        <v>0</v>
      </c>
      <c r="GA28" s="47">
        <v>1</v>
      </c>
      <c r="GF28" s="47">
        <v>0</v>
      </c>
      <c r="GG28" s="47">
        <v>4</v>
      </c>
      <c r="GI28" s="47">
        <v>1200</v>
      </c>
      <c r="GJ28" s="47">
        <v>1500</v>
      </c>
      <c r="GK28" s="47">
        <v>207360</v>
      </c>
      <c r="GL28" s="47">
        <v>259200</v>
      </c>
      <c r="GY28" s="47">
        <v>0</v>
      </c>
      <c r="HC28" s="48">
        <v>207360</v>
      </c>
      <c r="HD28" s="48">
        <v>259200</v>
      </c>
      <c r="HF28" s="47">
        <v>21.6</v>
      </c>
      <c r="HG28" s="47">
        <v>1</v>
      </c>
      <c r="HH28" s="47">
        <v>1</v>
      </c>
      <c r="HI28" s="47">
        <v>5000</v>
      </c>
      <c r="HJ28" s="47">
        <v>2</v>
      </c>
      <c r="HM28" s="47">
        <v>1</v>
      </c>
      <c r="HN28" s="47">
        <v>2</v>
      </c>
      <c r="HO28" s="47">
        <v>5</v>
      </c>
      <c r="HQ28" s="47">
        <v>1</v>
      </c>
      <c r="HR28" s="47">
        <v>1</v>
      </c>
      <c r="HS28" s="47">
        <v>1</v>
      </c>
      <c r="HT28" s="47">
        <v>1</v>
      </c>
      <c r="HU28" s="47">
        <v>2000</v>
      </c>
      <c r="HV28" s="47">
        <v>30000</v>
      </c>
      <c r="HY28" s="47">
        <v>1</v>
      </c>
      <c r="HZ28" s="47">
        <v>1</v>
      </c>
      <c r="IA28" s="47">
        <v>2</v>
      </c>
      <c r="IB28" s="47">
        <v>2</v>
      </c>
      <c r="ID28" s="47">
        <v>50000</v>
      </c>
      <c r="IE28" s="47">
        <v>300000</v>
      </c>
      <c r="IH28" s="47">
        <v>800</v>
      </c>
      <c r="IK28" s="47">
        <v>1700</v>
      </c>
      <c r="IQ28" s="47">
        <v>0</v>
      </c>
      <c r="IR28" s="47">
        <v>0</v>
      </c>
      <c r="IT28" s="47">
        <v>1</v>
      </c>
      <c r="IU28" s="47">
        <v>1</v>
      </c>
      <c r="IV28" s="47">
        <v>0</v>
      </c>
      <c r="IX28" s="47">
        <v>60</v>
      </c>
      <c r="JD28" s="47">
        <v>0</v>
      </c>
      <c r="JE28" s="47">
        <v>0</v>
      </c>
      <c r="JF28" s="47">
        <v>0</v>
      </c>
      <c r="JG28" s="47">
        <v>0</v>
      </c>
      <c r="JH28" s="47">
        <v>0</v>
      </c>
      <c r="JI28" s="47">
        <v>0</v>
      </c>
      <c r="JJ28" s="47">
        <v>0</v>
      </c>
      <c r="JK28" s="47">
        <v>1</v>
      </c>
      <c r="JL28" s="47">
        <v>1</v>
      </c>
      <c r="JM28" s="47">
        <v>1</v>
      </c>
      <c r="JN28" s="47">
        <v>1</v>
      </c>
      <c r="JQ28" s="47">
        <v>105</v>
      </c>
      <c r="JR28" s="47">
        <v>0</v>
      </c>
      <c r="JS28" s="47">
        <v>1</v>
      </c>
      <c r="JT28" s="47">
        <v>1</v>
      </c>
      <c r="JU28" s="47">
        <v>0</v>
      </c>
      <c r="JV28" s="47">
        <v>1</v>
      </c>
      <c r="JW28" s="47">
        <v>1</v>
      </c>
      <c r="JX28" s="47">
        <v>0</v>
      </c>
      <c r="JY28" s="47">
        <v>0</v>
      </c>
      <c r="KB28" s="47">
        <v>0</v>
      </c>
      <c r="KC28" s="47">
        <v>0</v>
      </c>
      <c r="KD28" s="47">
        <v>0</v>
      </c>
      <c r="KF28" s="47">
        <v>0</v>
      </c>
      <c r="KG28" s="47">
        <v>0</v>
      </c>
      <c r="KH28" s="47">
        <v>0</v>
      </c>
      <c r="KI28" s="47">
        <v>0</v>
      </c>
      <c r="KJ28" s="47">
        <v>0</v>
      </c>
      <c r="KK28" s="47">
        <v>0</v>
      </c>
      <c r="KM28" s="47">
        <v>0</v>
      </c>
      <c r="KP28" s="47">
        <v>0</v>
      </c>
      <c r="KQ28" s="47">
        <v>0</v>
      </c>
      <c r="KT28" s="47">
        <v>0</v>
      </c>
      <c r="KU28" s="47">
        <v>0</v>
      </c>
      <c r="KX28" s="47">
        <v>0</v>
      </c>
      <c r="KY28" s="47">
        <v>0</v>
      </c>
      <c r="LB28" s="47">
        <v>0</v>
      </c>
      <c r="LD28" s="47">
        <v>2</v>
      </c>
      <c r="LE28" s="47">
        <v>2</v>
      </c>
      <c r="LG28" s="47">
        <v>1</v>
      </c>
      <c r="LH28" s="47">
        <v>0</v>
      </c>
      <c r="LI28" s="47">
        <v>0</v>
      </c>
      <c r="LJ28" s="47">
        <v>0</v>
      </c>
      <c r="LK28" s="47">
        <v>1</v>
      </c>
      <c r="LL28" s="47">
        <v>0</v>
      </c>
      <c r="LM28" s="47">
        <v>0</v>
      </c>
      <c r="LN28" s="47">
        <v>1</v>
      </c>
      <c r="LO28" s="47">
        <v>0</v>
      </c>
      <c r="LQ28" s="47">
        <v>7</v>
      </c>
      <c r="LR28" s="47">
        <v>0</v>
      </c>
      <c r="LS28" s="47">
        <v>0</v>
      </c>
      <c r="LT28" s="47">
        <v>1</v>
      </c>
      <c r="LU28" s="47">
        <v>0</v>
      </c>
      <c r="LV28" s="47">
        <v>0</v>
      </c>
      <c r="LW28" s="47">
        <v>1</v>
      </c>
      <c r="LY28" s="47">
        <v>1</v>
      </c>
      <c r="LZ28" s="47" t="s">
        <v>2488</v>
      </c>
      <c r="MA28" s="47" t="s">
        <v>2489</v>
      </c>
      <c r="MB28" s="47" t="s">
        <v>1408</v>
      </c>
      <c r="MC28" s="47">
        <v>1</v>
      </c>
      <c r="MD28" s="47">
        <v>10</v>
      </c>
      <c r="ME28" s="47">
        <v>1</v>
      </c>
      <c r="MF28" s="47">
        <v>1</v>
      </c>
      <c r="MG28" s="47">
        <v>0</v>
      </c>
      <c r="MH28" s="47">
        <v>0</v>
      </c>
      <c r="MI28" s="47">
        <v>0</v>
      </c>
      <c r="MK28" s="47">
        <v>1</v>
      </c>
      <c r="ML28" s="47">
        <v>0</v>
      </c>
      <c r="MM28" s="47">
        <v>0</v>
      </c>
      <c r="MN28" s="47" t="s">
        <v>277</v>
      </c>
      <c r="MQ28" s="47">
        <v>2</v>
      </c>
      <c r="MS28" s="47" t="s">
        <v>164</v>
      </c>
      <c r="MU28" s="47" t="s">
        <v>1285</v>
      </c>
      <c r="MV28" s="47">
        <v>1</v>
      </c>
      <c r="MW28" s="47" t="s">
        <v>2490</v>
      </c>
      <c r="MY28" s="47">
        <v>0</v>
      </c>
      <c r="MZ28" s="47">
        <v>0</v>
      </c>
      <c r="NC28" s="47">
        <v>0</v>
      </c>
      <c r="NE28" s="47" t="s">
        <v>1701</v>
      </c>
      <c r="NF28" s="47" t="s">
        <v>555</v>
      </c>
      <c r="NH28" s="47" t="s">
        <v>1215</v>
      </c>
      <c r="NL28" s="47" t="s">
        <v>1182</v>
      </c>
      <c r="NM28" s="47" t="s">
        <v>94</v>
      </c>
      <c r="NN28" s="47" t="s">
        <v>2118</v>
      </c>
      <c r="NP28" s="47" t="s">
        <v>1345</v>
      </c>
      <c r="NQ28" s="47" t="s">
        <v>1207</v>
      </c>
      <c r="NR28" s="47" t="s">
        <v>1207</v>
      </c>
      <c r="NS28" s="47" t="s">
        <v>1227</v>
      </c>
      <c r="NT28" s="47" t="s">
        <v>192</v>
      </c>
      <c r="NU28" s="47" t="s">
        <v>1228</v>
      </c>
      <c r="NV28" s="47" t="s">
        <v>1179</v>
      </c>
      <c r="NW28" s="47" t="s">
        <v>1349</v>
      </c>
      <c r="NX28" s="47" t="s">
        <v>1231</v>
      </c>
      <c r="NY28" s="47" t="s">
        <v>1234</v>
      </c>
      <c r="OB28" s="47" t="s">
        <v>1234</v>
      </c>
      <c r="OF28" s="47" t="s">
        <v>1237</v>
      </c>
      <c r="OL28" s="48" t="s">
        <v>619</v>
      </c>
      <c r="OM28" s="47" t="s">
        <v>1709</v>
      </c>
      <c r="ON28" s="48" t="s">
        <v>1112</v>
      </c>
      <c r="OS28" s="47" t="s">
        <v>1179</v>
      </c>
      <c r="OU28" s="48" t="str">
        <f t="shared" si="0"/>
        <v>1,200円～1,500円</v>
      </c>
      <c r="OV28" s="47" t="s">
        <v>11</v>
      </c>
      <c r="OW28" s="47" t="s">
        <v>1245</v>
      </c>
      <c r="OX28" s="47" t="s">
        <v>1814</v>
      </c>
      <c r="OY28" s="47" t="s">
        <v>1352</v>
      </c>
      <c r="OZ28" s="47" t="s">
        <v>25</v>
      </c>
      <c r="PA28" s="47" t="s">
        <v>1252</v>
      </c>
      <c r="PB28" s="47" t="s">
        <v>1256</v>
      </c>
      <c r="PC28" s="47" t="s">
        <v>2173</v>
      </c>
      <c r="PE28" s="47" t="s">
        <v>1159</v>
      </c>
      <c r="PF28" s="47" t="s">
        <v>1256</v>
      </c>
      <c r="PG28" s="47" t="s">
        <v>833</v>
      </c>
      <c r="PI28" s="47" t="s">
        <v>2496</v>
      </c>
      <c r="PK28" s="47" t="s">
        <v>196</v>
      </c>
      <c r="PO28" s="47" t="s">
        <v>1182</v>
      </c>
      <c r="PP28" s="47" t="s">
        <v>1890</v>
      </c>
      <c r="PQ28" s="47" t="s">
        <v>1179</v>
      </c>
      <c r="PR28" s="47" t="s">
        <v>1260</v>
      </c>
      <c r="PU28" s="47" t="s">
        <v>1466</v>
      </c>
      <c r="PV28" s="47" t="s">
        <v>177</v>
      </c>
      <c r="PX28" s="47" t="s">
        <v>2160</v>
      </c>
      <c r="PY28" s="49" t="s">
        <v>1268</v>
      </c>
      <c r="QB28" s="49" t="s">
        <v>1179</v>
      </c>
      <c r="QC28" s="49" t="s">
        <v>1179</v>
      </c>
      <c r="QD28" s="49" t="s">
        <v>1179</v>
      </c>
      <c r="QE28" s="49" t="s">
        <v>1179</v>
      </c>
      <c r="QJ28" s="49" t="s">
        <v>1345</v>
      </c>
      <c r="QK28" s="49" t="s">
        <v>924</v>
      </c>
      <c r="QL28" s="49" t="s">
        <v>1185</v>
      </c>
      <c r="QM28" s="49" t="s">
        <v>817</v>
      </c>
      <c r="QN28" s="49" t="s">
        <v>1183</v>
      </c>
      <c r="QP28" s="49" t="s">
        <v>1271</v>
      </c>
      <c r="QQ28" s="49" t="s">
        <v>1273</v>
      </c>
      <c r="QR28" s="49" t="s">
        <v>1275</v>
      </c>
      <c r="QS28" s="49" t="s">
        <v>2493</v>
      </c>
      <c r="QT28" s="49" t="s">
        <v>107</v>
      </c>
      <c r="QV28" s="49" t="s">
        <v>1280</v>
      </c>
      <c r="QX28" s="49" t="s">
        <v>867</v>
      </c>
      <c r="SC28" s="49" t="s">
        <v>1207</v>
      </c>
    </row>
    <row r="29" spans="1:497" ht="134.25" customHeight="1">
      <c r="A29" s="47" t="s">
        <v>2497</v>
      </c>
      <c r="B29" s="47" t="s">
        <v>253</v>
      </c>
      <c r="C29" s="47">
        <v>5140005020306</v>
      </c>
      <c r="D29" s="47">
        <v>3</v>
      </c>
      <c r="E29" s="47">
        <v>1973</v>
      </c>
      <c r="F29" s="47">
        <v>8220</v>
      </c>
      <c r="G29" s="47">
        <v>408</v>
      </c>
      <c r="H29" s="47" t="s">
        <v>1083</v>
      </c>
      <c r="I29" s="47" t="s">
        <v>1586</v>
      </c>
      <c r="J29" s="47" t="s">
        <v>1412</v>
      </c>
      <c r="K29" s="47" t="s">
        <v>266</v>
      </c>
      <c r="L29" s="47" t="s">
        <v>1588</v>
      </c>
      <c r="M29" s="47" t="s">
        <v>1090</v>
      </c>
      <c r="Q29" s="47" t="s">
        <v>1591</v>
      </c>
      <c r="R29" s="47" t="s">
        <v>1592</v>
      </c>
      <c r="V29" s="47">
        <v>1</v>
      </c>
      <c r="W29" s="47">
        <v>0</v>
      </c>
      <c r="X29" s="47">
        <v>0</v>
      </c>
      <c r="Y29" s="47">
        <v>0</v>
      </c>
      <c r="Z29" s="47">
        <v>0</v>
      </c>
      <c r="AA29" s="47">
        <v>0</v>
      </c>
      <c r="AB29" s="47">
        <v>1</v>
      </c>
      <c r="AC29" s="47">
        <v>1</v>
      </c>
      <c r="AD29" s="47" t="s">
        <v>1594</v>
      </c>
      <c r="AI29" s="47">
        <v>805</v>
      </c>
      <c r="AJ29" s="47">
        <v>28212</v>
      </c>
      <c r="AK29" s="47" t="s">
        <v>1597</v>
      </c>
      <c r="AL29" s="47" t="s">
        <v>1599</v>
      </c>
      <c r="AM29" s="47" t="s">
        <v>1462</v>
      </c>
      <c r="AP29" s="47" t="s">
        <v>1182</v>
      </c>
      <c r="AQ29" s="47" t="s">
        <v>1179</v>
      </c>
      <c r="AR29" s="47" t="s">
        <v>1179</v>
      </c>
      <c r="AS29" s="47" t="s">
        <v>1179</v>
      </c>
      <c r="AT29" s="47" t="s">
        <v>1179</v>
      </c>
      <c r="AU29" s="47" t="s">
        <v>1179</v>
      </c>
      <c r="AV29" s="47" t="s">
        <v>1182</v>
      </c>
      <c r="AW29" s="47" t="s">
        <v>1182</v>
      </c>
      <c r="BB29" s="47" t="s">
        <v>436</v>
      </c>
      <c r="BE29" s="47" t="s">
        <v>1588</v>
      </c>
      <c r="BF29" s="47" t="s">
        <v>1588</v>
      </c>
      <c r="BG29" s="47" t="s">
        <v>1090</v>
      </c>
      <c r="BH29" s="47" t="s">
        <v>1090</v>
      </c>
      <c r="BK29" s="47" t="s">
        <v>4</v>
      </c>
      <c r="BL29" s="47">
        <v>28212</v>
      </c>
      <c r="BM29" s="52">
        <v>46356</v>
      </c>
      <c r="BN29" s="47">
        <v>1</v>
      </c>
      <c r="BO29" s="47">
        <v>0</v>
      </c>
      <c r="BP29" s="47">
        <v>2</v>
      </c>
      <c r="BQ29" s="52">
        <v>46290</v>
      </c>
      <c r="BS29" s="47">
        <v>0</v>
      </c>
      <c r="BT29" s="47">
        <v>2</v>
      </c>
      <c r="BU29" s="47">
        <v>4</v>
      </c>
      <c r="CA29" s="47" t="s">
        <v>1184</v>
      </c>
      <c r="CC29" s="47" t="s">
        <v>49</v>
      </c>
      <c r="CG29" s="47" t="s">
        <v>731</v>
      </c>
      <c r="CI29" s="47">
        <v>28212</v>
      </c>
      <c r="CM29" s="47">
        <v>0</v>
      </c>
      <c r="CN29" s="47">
        <v>1</v>
      </c>
      <c r="CO29" s="47" t="s">
        <v>882</v>
      </c>
      <c r="CP29" s="47" t="s">
        <v>597</v>
      </c>
      <c r="CS29" s="47">
        <v>3</v>
      </c>
      <c r="CW29" s="47">
        <v>2821</v>
      </c>
      <c r="CX29" s="47" t="s">
        <v>253</v>
      </c>
      <c r="CY29" s="47">
        <v>0</v>
      </c>
      <c r="CZ29" s="47">
        <v>2821</v>
      </c>
      <c r="DA29" s="47" t="s">
        <v>253</v>
      </c>
      <c r="DB29" s="47">
        <v>0</v>
      </c>
      <c r="DC29" s="47">
        <v>3</v>
      </c>
      <c r="DD29" s="47">
        <v>0</v>
      </c>
      <c r="DE29" s="53"/>
      <c r="DH29" s="47" t="s">
        <v>214</v>
      </c>
      <c r="DJ29" s="54">
        <v>46290</v>
      </c>
      <c r="DM29" s="47" t="s">
        <v>553</v>
      </c>
      <c r="DN29" s="47" t="s">
        <v>870</v>
      </c>
      <c r="DR29" s="47" t="s">
        <v>129</v>
      </c>
      <c r="DS29" s="47" t="s">
        <v>129</v>
      </c>
      <c r="DX29" s="47" t="s">
        <v>1001</v>
      </c>
      <c r="EB29" s="47" t="s">
        <v>1198</v>
      </c>
      <c r="EC29" s="47" t="s">
        <v>1207</v>
      </c>
      <c r="ED29" s="54"/>
      <c r="EE29" s="47" t="s">
        <v>1601</v>
      </c>
      <c r="EF29" s="47">
        <v>5</v>
      </c>
      <c r="EH29" s="47">
        <v>0</v>
      </c>
      <c r="EJ29" s="47">
        <v>2</v>
      </c>
      <c r="EK29" s="47">
        <v>46327</v>
      </c>
      <c r="EL29" s="47">
        <v>46477</v>
      </c>
      <c r="EO29" s="47">
        <v>1</v>
      </c>
      <c r="EP29" s="47">
        <v>2</v>
      </c>
      <c r="EQ29" s="47" t="s">
        <v>1602</v>
      </c>
      <c r="ER29" s="47">
        <v>0</v>
      </c>
      <c r="EV29" s="47">
        <v>1</v>
      </c>
      <c r="EW29" s="47" t="s">
        <v>1588</v>
      </c>
      <c r="EX29" s="47" t="s">
        <v>1090</v>
      </c>
      <c r="FB29" s="47">
        <v>0</v>
      </c>
      <c r="FD29" s="47">
        <v>27</v>
      </c>
      <c r="FE29" s="47">
        <v>4</v>
      </c>
      <c r="FF29" s="47">
        <v>19</v>
      </c>
      <c r="FG29" s="47">
        <v>1</v>
      </c>
      <c r="FH29" s="47">
        <v>1</v>
      </c>
      <c r="FJ29" s="47">
        <v>1</v>
      </c>
      <c r="FK29" s="47">
        <v>1</v>
      </c>
      <c r="FL29" s="47">
        <v>0</v>
      </c>
      <c r="FN29" s="47">
        <v>1</v>
      </c>
      <c r="FS29" s="47">
        <v>3</v>
      </c>
      <c r="FV29" s="47">
        <v>3</v>
      </c>
      <c r="FY29" s="47">
        <v>0</v>
      </c>
      <c r="FZ29" s="47">
        <v>1</v>
      </c>
      <c r="GA29" s="47">
        <v>2</v>
      </c>
      <c r="GF29" s="47">
        <v>0</v>
      </c>
      <c r="GG29" s="47">
        <v>4</v>
      </c>
      <c r="GK29" s="47">
        <v>1172</v>
      </c>
      <c r="GL29" s="47">
        <v>1172</v>
      </c>
      <c r="GY29" s="47">
        <v>0</v>
      </c>
      <c r="HC29" s="48">
        <v>1172</v>
      </c>
      <c r="HD29" s="48">
        <v>1172</v>
      </c>
      <c r="HG29" s="47">
        <v>1</v>
      </c>
      <c r="HH29" s="47">
        <v>1</v>
      </c>
      <c r="HI29" s="47">
        <v>55000</v>
      </c>
      <c r="HJ29" s="47">
        <v>2</v>
      </c>
      <c r="HM29" s="47">
        <v>1</v>
      </c>
      <c r="HN29" s="47">
        <v>2</v>
      </c>
      <c r="HO29" s="47">
        <v>10</v>
      </c>
      <c r="HQ29" s="47">
        <v>0</v>
      </c>
      <c r="HY29" s="47">
        <v>1</v>
      </c>
      <c r="HZ29" s="47">
        <v>1</v>
      </c>
      <c r="IA29" s="47">
        <v>2</v>
      </c>
      <c r="IB29" s="47">
        <v>2</v>
      </c>
      <c r="ID29" s="47">
        <v>20000</v>
      </c>
      <c r="IE29" s="47">
        <v>20000</v>
      </c>
      <c r="IF29" s="47">
        <v>2</v>
      </c>
      <c r="IH29" s="47">
        <v>815</v>
      </c>
      <c r="II29" s="47">
        <v>700</v>
      </c>
      <c r="IJ29" s="47">
        <v>815</v>
      </c>
      <c r="IK29" s="47">
        <v>1715</v>
      </c>
      <c r="IL29" s="47">
        <v>1600</v>
      </c>
      <c r="IM29" s="47">
        <v>1615</v>
      </c>
      <c r="IQ29" s="47">
        <v>0</v>
      </c>
      <c r="IR29" s="47">
        <v>0</v>
      </c>
      <c r="IS29" s="47" t="s">
        <v>241</v>
      </c>
      <c r="IT29" s="47">
        <v>0</v>
      </c>
      <c r="IV29" s="47">
        <v>0</v>
      </c>
      <c r="IX29" s="47">
        <v>60</v>
      </c>
      <c r="IY29" s="47">
        <v>2</v>
      </c>
      <c r="JB29" s="47">
        <v>2</v>
      </c>
      <c r="JC29" s="47">
        <v>3</v>
      </c>
      <c r="JD29" s="47">
        <v>0</v>
      </c>
      <c r="JE29" s="47">
        <v>0</v>
      </c>
      <c r="JF29" s="47">
        <v>0</v>
      </c>
      <c r="JG29" s="47">
        <v>0</v>
      </c>
      <c r="JH29" s="47">
        <v>0</v>
      </c>
      <c r="JI29" s="47">
        <v>0</v>
      </c>
      <c r="JJ29" s="47">
        <v>0</v>
      </c>
      <c r="JK29" s="47">
        <v>0</v>
      </c>
      <c r="JL29" s="47">
        <v>0</v>
      </c>
      <c r="JM29" s="47">
        <v>1</v>
      </c>
      <c r="JN29" s="47">
        <v>1</v>
      </c>
      <c r="JO29" s="47" t="s">
        <v>1603</v>
      </c>
      <c r="JP29" s="47">
        <v>5</v>
      </c>
      <c r="JR29" s="47">
        <v>0</v>
      </c>
      <c r="JS29" s="47">
        <v>1</v>
      </c>
      <c r="JT29" s="47">
        <v>1</v>
      </c>
      <c r="JU29" s="47">
        <v>0</v>
      </c>
      <c r="JV29" s="47">
        <v>1</v>
      </c>
      <c r="JW29" s="47">
        <v>1</v>
      </c>
      <c r="JX29" s="47">
        <v>0</v>
      </c>
      <c r="JY29" s="47">
        <v>0</v>
      </c>
      <c r="KB29" s="47">
        <v>0</v>
      </c>
      <c r="KC29" s="47">
        <v>0</v>
      </c>
      <c r="KD29" s="47">
        <v>0</v>
      </c>
      <c r="KF29" s="47">
        <v>0</v>
      </c>
      <c r="KG29" s="47">
        <v>0</v>
      </c>
      <c r="KH29" s="47">
        <v>0</v>
      </c>
      <c r="KI29" s="47">
        <v>0</v>
      </c>
      <c r="KJ29" s="47">
        <v>0</v>
      </c>
      <c r="KK29" s="47">
        <v>0</v>
      </c>
      <c r="KM29" s="47">
        <v>0</v>
      </c>
      <c r="KP29" s="47">
        <v>0</v>
      </c>
      <c r="KQ29" s="47">
        <v>0</v>
      </c>
      <c r="KT29" s="47">
        <v>0</v>
      </c>
      <c r="KU29" s="47">
        <v>0</v>
      </c>
      <c r="KX29" s="47">
        <v>0</v>
      </c>
      <c r="KY29" s="47">
        <v>0</v>
      </c>
      <c r="KZ29" s="47">
        <v>1</v>
      </c>
      <c r="LB29" s="47">
        <v>0</v>
      </c>
      <c r="LD29" s="47">
        <v>1</v>
      </c>
      <c r="LE29" s="47">
        <v>1</v>
      </c>
      <c r="LG29" s="47">
        <v>1</v>
      </c>
      <c r="LH29" s="47">
        <v>1</v>
      </c>
      <c r="LI29" s="47">
        <v>0</v>
      </c>
      <c r="LJ29" s="47">
        <v>0</v>
      </c>
      <c r="LK29" s="47">
        <v>1</v>
      </c>
      <c r="LL29" s="47">
        <v>0</v>
      </c>
      <c r="LM29" s="47">
        <v>1</v>
      </c>
      <c r="LN29" s="47">
        <v>1</v>
      </c>
      <c r="LO29" s="47">
        <v>0</v>
      </c>
      <c r="LP29" s="47">
        <v>7</v>
      </c>
      <c r="LQ29" s="47">
        <v>7</v>
      </c>
      <c r="LR29" s="47">
        <v>0</v>
      </c>
      <c r="LS29" s="47">
        <v>1</v>
      </c>
      <c r="LT29" s="47">
        <v>1</v>
      </c>
      <c r="LU29" s="47">
        <v>0</v>
      </c>
      <c r="LV29" s="47">
        <v>0</v>
      </c>
      <c r="LW29" s="47">
        <v>1</v>
      </c>
      <c r="LY29" s="47">
        <v>1</v>
      </c>
      <c r="LZ29" s="47" t="s">
        <v>1588</v>
      </c>
      <c r="MA29" s="47" t="s">
        <v>1090</v>
      </c>
      <c r="ME29" s="47">
        <v>1</v>
      </c>
      <c r="MF29" s="47">
        <v>1</v>
      </c>
      <c r="MG29" s="47">
        <v>0</v>
      </c>
      <c r="MH29" s="47">
        <v>0</v>
      </c>
      <c r="MI29" s="47">
        <v>0</v>
      </c>
      <c r="MK29" s="47">
        <v>1</v>
      </c>
      <c r="ML29" s="47">
        <v>1</v>
      </c>
      <c r="MM29" s="47">
        <v>0</v>
      </c>
      <c r="MN29" s="47" t="s">
        <v>247</v>
      </c>
      <c r="MO29" s="47">
        <v>1</v>
      </c>
      <c r="MQ29" s="47">
        <v>2</v>
      </c>
      <c r="MU29" s="47" t="s">
        <v>1605</v>
      </c>
      <c r="MV29" s="47">
        <v>1</v>
      </c>
      <c r="MW29" s="47" t="s">
        <v>1591</v>
      </c>
      <c r="MY29" s="47">
        <v>0</v>
      </c>
      <c r="MZ29" s="47">
        <v>0</v>
      </c>
      <c r="NC29" s="47">
        <v>0</v>
      </c>
      <c r="NE29" s="47" t="s">
        <v>1606</v>
      </c>
      <c r="NF29" s="47" t="s">
        <v>948</v>
      </c>
      <c r="NG29" s="47" t="s">
        <v>1179</v>
      </c>
      <c r="NH29" s="47" t="s">
        <v>595</v>
      </c>
      <c r="NI29" s="47" t="s">
        <v>2498</v>
      </c>
      <c r="NK29" s="47" t="s">
        <v>623</v>
      </c>
      <c r="NL29" s="47" t="s">
        <v>1179</v>
      </c>
      <c r="NP29" s="47" t="s">
        <v>1104</v>
      </c>
      <c r="NQ29" s="47" t="s">
        <v>1222</v>
      </c>
      <c r="NR29" s="47" t="s">
        <v>829</v>
      </c>
      <c r="NS29" s="47" t="s">
        <v>1227</v>
      </c>
      <c r="NT29" s="47" t="s">
        <v>192</v>
      </c>
      <c r="NU29" s="47" t="s">
        <v>1228</v>
      </c>
      <c r="NV29" s="47" t="s">
        <v>1179</v>
      </c>
      <c r="NW29" s="47" t="s">
        <v>1234</v>
      </c>
      <c r="NX29" s="47" t="s">
        <v>1234</v>
      </c>
      <c r="NY29" s="47" t="s">
        <v>1234</v>
      </c>
      <c r="OB29" s="47" t="s">
        <v>1234</v>
      </c>
      <c r="OE29" s="47" t="s">
        <v>910</v>
      </c>
      <c r="OF29" s="47" t="s">
        <v>1607</v>
      </c>
      <c r="OL29" s="48" t="s">
        <v>619</v>
      </c>
      <c r="ON29" s="48" t="s">
        <v>1765</v>
      </c>
      <c r="OS29" s="47" t="s">
        <v>1179</v>
      </c>
      <c r="OU29" s="48" t="str">
        <f t="shared" si="0"/>
        <v>1,172円～1,172円</v>
      </c>
      <c r="OW29" s="47" t="s">
        <v>1245</v>
      </c>
      <c r="OX29" s="47" t="s">
        <v>1095</v>
      </c>
      <c r="OY29" s="47" t="s">
        <v>1352</v>
      </c>
      <c r="OZ29" s="47" t="s">
        <v>1052</v>
      </c>
      <c r="PA29" s="47" t="s">
        <v>1030</v>
      </c>
      <c r="PE29" s="47" t="s">
        <v>1159</v>
      </c>
      <c r="PF29" s="47" t="s">
        <v>1256</v>
      </c>
      <c r="PG29" s="47" t="s">
        <v>833</v>
      </c>
      <c r="PI29" s="47" t="s">
        <v>1608</v>
      </c>
      <c r="PJ29" s="47" t="s">
        <v>110</v>
      </c>
      <c r="PK29" s="47" t="s">
        <v>1610</v>
      </c>
      <c r="PL29" s="47" t="s">
        <v>92</v>
      </c>
      <c r="PM29" s="47" t="s">
        <v>2236</v>
      </c>
      <c r="PO29" s="47" t="s">
        <v>1179</v>
      </c>
      <c r="PQ29" s="47" t="s">
        <v>1179</v>
      </c>
      <c r="PR29" s="47" t="s">
        <v>1260</v>
      </c>
      <c r="PS29" s="47" t="s">
        <v>1046</v>
      </c>
      <c r="PU29" s="47" t="s">
        <v>501</v>
      </c>
      <c r="PV29" s="47" t="s">
        <v>177</v>
      </c>
      <c r="PW29" s="47" t="s">
        <v>1546</v>
      </c>
      <c r="PY29" s="49" t="s">
        <v>1268</v>
      </c>
      <c r="QB29" s="49" t="s">
        <v>1179</v>
      </c>
      <c r="QC29" s="49" t="s">
        <v>1179</v>
      </c>
      <c r="QD29" s="49" t="s">
        <v>1179</v>
      </c>
      <c r="QE29" s="49" t="s">
        <v>1179</v>
      </c>
      <c r="QH29" s="49" t="s">
        <v>1179</v>
      </c>
      <c r="QJ29" s="49" t="s">
        <v>535</v>
      </c>
      <c r="QK29" s="49" t="s">
        <v>1437</v>
      </c>
      <c r="QL29" s="49" t="s">
        <v>1583</v>
      </c>
      <c r="QM29" s="49" t="s">
        <v>817</v>
      </c>
      <c r="QN29" s="49" t="s">
        <v>1443</v>
      </c>
      <c r="QO29" s="49" t="s">
        <v>1271</v>
      </c>
      <c r="QP29" s="49" t="s">
        <v>1271</v>
      </c>
      <c r="QQ29" s="49" t="s">
        <v>1406</v>
      </c>
      <c r="QR29" s="49" t="s">
        <v>1275</v>
      </c>
      <c r="QT29" s="49" t="s">
        <v>107</v>
      </c>
      <c r="QU29" s="49" t="s">
        <v>1407</v>
      </c>
      <c r="QV29" s="49" t="s">
        <v>1280</v>
      </c>
      <c r="QX29" s="49" t="s">
        <v>867</v>
      </c>
      <c r="SC29" s="49" t="s">
        <v>535</v>
      </c>
    </row>
    <row r="30" spans="1:497" ht="134.25" customHeight="1">
      <c r="A30" s="47" t="s">
        <v>2500</v>
      </c>
      <c r="B30" s="47" t="s">
        <v>742</v>
      </c>
      <c r="C30" s="47">
        <v>8120001130586</v>
      </c>
      <c r="D30" s="47">
        <v>3</v>
      </c>
      <c r="E30" s="47">
        <v>1979</v>
      </c>
      <c r="F30" s="47">
        <v>3000</v>
      </c>
      <c r="G30" s="47">
        <v>288</v>
      </c>
      <c r="H30" s="47" t="s">
        <v>2502</v>
      </c>
      <c r="I30" s="47" t="s">
        <v>1992</v>
      </c>
      <c r="J30" s="47" t="s">
        <v>2094</v>
      </c>
      <c r="K30" s="47" t="s">
        <v>1870</v>
      </c>
      <c r="L30" s="47" t="s">
        <v>2041</v>
      </c>
      <c r="M30" s="47" t="s">
        <v>2503</v>
      </c>
      <c r="N30" s="47" t="s">
        <v>2505</v>
      </c>
      <c r="O30" s="47">
        <v>1</v>
      </c>
      <c r="P30" s="47">
        <v>10</v>
      </c>
      <c r="Q30" s="47" t="s">
        <v>2506</v>
      </c>
      <c r="R30" s="47" t="s">
        <v>2507</v>
      </c>
      <c r="U30" s="47" t="s">
        <v>2508</v>
      </c>
      <c r="V30" s="47">
        <v>1</v>
      </c>
      <c r="W30" s="47">
        <v>0</v>
      </c>
      <c r="X30" s="47">
        <v>0</v>
      </c>
      <c r="Y30" s="47">
        <v>0</v>
      </c>
      <c r="Z30" s="47">
        <v>0</v>
      </c>
      <c r="AA30" s="47">
        <v>1</v>
      </c>
      <c r="AB30" s="47">
        <v>1</v>
      </c>
      <c r="AC30" s="47">
        <v>1</v>
      </c>
      <c r="AD30" s="47" t="s">
        <v>1587</v>
      </c>
      <c r="AI30" s="47">
        <v>922</v>
      </c>
      <c r="AJ30" s="47">
        <v>27106</v>
      </c>
      <c r="AK30" s="47" t="s">
        <v>2206</v>
      </c>
      <c r="AL30" s="47" t="s">
        <v>1259</v>
      </c>
      <c r="AM30" s="47" t="s">
        <v>2510</v>
      </c>
      <c r="AO30" s="47" t="s">
        <v>2511</v>
      </c>
      <c r="AP30" s="47" t="s">
        <v>1182</v>
      </c>
      <c r="AQ30" s="47" t="s">
        <v>1179</v>
      </c>
      <c r="AR30" s="47" t="s">
        <v>1179</v>
      </c>
      <c r="AS30" s="47" t="s">
        <v>1179</v>
      </c>
      <c r="AT30" s="47" t="s">
        <v>1179</v>
      </c>
      <c r="AU30" s="47" t="s">
        <v>1182</v>
      </c>
      <c r="AV30" s="47" t="s">
        <v>1182</v>
      </c>
      <c r="AW30" s="47" t="s">
        <v>1182</v>
      </c>
      <c r="BB30" s="47" t="s">
        <v>664</v>
      </c>
      <c r="BL30" s="47">
        <v>27030</v>
      </c>
      <c r="BM30" s="52">
        <v>46356</v>
      </c>
      <c r="BN30" s="47">
        <v>1</v>
      </c>
      <c r="BO30" s="47">
        <v>0</v>
      </c>
      <c r="BP30" s="47">
        <v>2</v>
      </c>
      <c r="BQ30" s="52">
        <v>46282</v>
      </c>
      <c r="BS30" s="47">
        <v>0</v>
      </c>
      <c r="BT30" s="47">
        <v>1</v>
      </c>
      <c r="BU30" s="47">
        <v>1</v>
      </c>
      <c r="CD30" s="47" t="s">
        <v>49</v>
      </c>
      <c r="CI30" s="47">
        <v>28208</v>
      </c>
      <c r="CM30" s="47">
        <v>0</v>
      </c>
      <c r="CN30" s="47">
        <v>1</v>
      </c>
      <c r="CO30" s="47" t="s">
        <v>2512</v>
      </c>
      <c r="CP30" s="47" t="s">
        <v>2513</v>
      </c>
      <c r="CS30" s="47">
        <v>2</v>
      </c>
      <c r="DC30" s="47">
        <v>3</v>
      </c>
      <c r="DD30" s="47">
        <v>0</v>
      </c>
      <c r="DE30" s="53">
        <v>46282.483043981483</v>
      </c>
      <c r="DF30" s="47" t="s">
        <v>2514</v>
      </c>
      <c r="DH30" s="47" t="s">
        <v>214</v>
      </c>
      <c r="DJ30" s="54">
        <v>46282</v>
      </c>
      <c r="DM30" s="47" t="s">
        <v>1193</v>
      </c>
      <c r="DN30" s="47" t="s">
        <v>99</v>
      </c>
      <c r="DR30" s="47" t="s">
        <v>124</v>
      </c>
      <c r="DS30" s="47" t="s">
        <v>124</v>
      </c>
      <c r="DX30" s="47" t="s">
        <v>1542</v>
      </c>
      <c r="EB30" s="47" t="s">
        <v>1198</v>
      </c>
      <c r="EC30" s="47" t="s">
        <v>1207</v>
      </c>
      <c r="ED30" s="54">
        <v>46282</v>
      </c>
      <c r="EE30" s="47" t="s">
        <v>977</v>
      </c>
      <c r="EF30" s="47">
        <v>5</v>
      </c>
      <c r="EH30" s="47">
        <v>0</v>
      </c>
      <c r="EJ30" s="47">
        <v>2</v>
      </c>
      <c r="EL30" s="47">
        <v>46477</v>
      </c>
      <c r="EO30" s="47">
        <v>1</v>
      </c>
      <c r="EP30" s="47">
        <v>1</v>
      </c>
      <c r="ER30" s="47">
        <v>1</v>
      </c>
      <c r="ES30" s="47" t="s">
        <v>1410</v>
      </c>
      <c r="ET30" s="47">
        <v>1</v>
      </c>
      <c r="EV30" s="47">
        <v>3</v>
      </c>
      <c r="EW30" s="47" t="s">
        <v>2515</v>
      </c>
      <c r="EX30" s="47" t="s">
        <v>2516</v>
      </c>
      <c r="EY30" s="47" t="s">
        <v>371</v>
      </c>
      <c r="EZ30" s="47">
        <v>1</v>
      </c>
      <c r="FA30" s="47">
        <v>15</v>
      </c>
      <c r="FB30" s="47">
        <v>0</v>
      </c>
      <c r="FD30" s="47">
        <v>11</v>
      </c>
      <c r="FE30" s="47">
        <v>3</v>
      </c>
      <c r="FF30" s="47">
        <v>6</v>
      </c>
      <c r="FG30" s="47">
        <v>1</v>
      </c>
      <c r="FH30" s="47">
        <v>1</v>
      </c>
      <c r="FJ30" s="47">
        <v>1</v>
      </c>
      <c r="FK30" s="47">
        <v>1</v>
      </c>
      <c r="FL30" s="47">
        <v>0</v>
      </c>
      <c r="FN30" s="47">
        <v>2</v>
      </c>
      <c r="FO30" s="47">
        <v>18</v>
      </c>
      <c r="FQ30" s="47">
        <v>22</v>
      </c>
      <c r="FR30" s="47" t="s">
        <v>2517</v>
      </c>
      <c r="FS30" s="47">
        <v>3</v>
      </c>
      <c r="FV30" s="47">
        <v>3</v>
      </c>
      <c r="FX30" s="47" t="s">
        <v>2518</v>
      </c>
      <c r="FY30" s="47">
        <v>1</v>
      </c>
      <c r="GA30" s="47">
        <v>1</v>
      </c>
      <c r="GF30" s="47">
        <v>0</v>
      </c>
      <c r="GG30" s="47">
        <v>4</v>
      </c>
      <c r="GK30" s="47">
        <v>1200</v>
      </c>
      <c r="GL30" s="47">
        <v>1200</v>
      </c>
      <c r="GY30" s="47">
        <v>0</v>
      </c>
      <c r="HC30" s="48">
        <v>1200</v>
      </c>
      <c r="HD30" s="48">
        <v>1200</v>
      </c>
      <c r="HE30" s="47" t="s">
        <v>2519</v>
      </c>
      <c r="HG30" s="47">
        <v>1</v>
      </c>
      <c r="HH30" s="47">
        <v>1</v>
      </c>
      <c r="HI30" s="47">
        <v>6700</v>
      </c>
      <c r="HJ30" s="47">
        <v>2</v>
      </c>
      <c r="HM30" s="47">
        <v>1</v>
      </c>
      <c r="HN30" s="47">
        <v>2</v>
      </c>
      <c r="HO30" s="47">
        <v>25</v>
      </c>
      <c r="HQ30" s="47">
        <v>1</v>
      </c>
      <c r="HR30" s="47">
        <v>1</v>
      </c>
      <c r="HS30" s="47">
        <v>1</v>
      </c>
      <c r="HT30" s="47">
        <v>2</v>
      </c>
      <c r="HU30" s="47">
        <v>10</v>
      </c>
      <c r="HV30" s="47">
        <v>20</v>
      </c>
      <c r="HY30" s="47">
        <v>0</v>
      </c>
      <c r="IF30" s="47">
        <v>2</v>
      </c>
      <c r="IH30" s="47">
        <v>900</v>
      </c>
      <c r="II30" s="47">
        <v>900</v>
      </c>
      <c r="IK30" s="47">
        <v>1800</v>
      </c>
      <c r="IL30" s="47">
        <v>859</v>
      </c>
      <c r="IQ30" s="47">
        <v>0</v>
      </c>
      <c r="IR30" s="47">
        <v>0</v>
      </c>
      <c r="IS30" s="47" t="s">
        <v>2520</v>
      </c>
      <c r="IT30" s="47">
        <v>0</v>
      </c>
      <c r="IV30" s="47">
        <v>0</v>
      </c>
      <c r="IX30" s="47">
        <v>60</v>
      </c>
      <c r="IY30" s="47">
        <v>2</v>
      </c>
      <c r="JB30" s="47">
        <v>2</v>
      </c>
      <c r="JC30" s="47">
        <v>2</v>
      </c>
      <c r="JD30" s="47">
        <v>0</v>
      </c>
      <c r="JE30" s="47">
        <v>0</v>
      </c>
      <c r="JF30" s="47">
        <v>0</v>
      </c>
      <c r="JG30" s="47">
        <v>0</v>
      </c>
      <c r="JH30" s="47">
        <v>0</v>
      </c>
      <c r="JI30" s="47">
        <v>0</v>
      </c>
      <c r="JJ30" s="47">
        <v>0</v>
      </c>
      <c r="JK30" s="47">
        <v>0</v>
      </c>
      <c r="JL30" s="47">
        <v>0</v>
      </c>
      <c r="JM30" s="47">
        <v>1</v>
      </c>
      <c r="JN30" s="47">
        <v>1</v>
      </c>
      <c r="JO30" s="47" t="s">
        <v>2521</v>
      </c>
      <c r="JP30" s="47">
        <v>3</v>
      </c>
      <c r="JR30" s="47">
        <v>0</v>
      </c>
      <c r="JS30" s="47">
        <v>1</v>
      </c>
      <c r="JT30" s="47">
        <v>1</v>
      </c>
      <c r="JU30" s="47">
        <v>0</v>
      </c>
      <c r="JV30" s="47">
        <v>1</v>
      </c>
      <c r="JW30" s="47">
        <v>1</v>
      </c>
      <c r="JX30" s="47">
        <v>0</v>
      </c>
      <c r="JY30" s="47">
        <v>0</v>
      </c>
      <c r="KB30" s="47">
        <v>0</v>
      </c>
      <c r="KC30" s="47">
        <v>0</v>
      </c>
      <c r="KD30" s="47">
        <v>0</v>
      </c>
      <c r="KF30" s="47">
        <v>0</v>
      </c>
      <c r="KG30" s="47">
        <v>0</v>
      </c>
      <c r="KH30" s="47">
        <v>0</v>
      </c>
      <c r="KI30" s="47">
        <v>0</v>
      </c>
      <c r="KJ30" s="47">
        <v>0</v>
      </c>
      <c r="KK30" s="47">
        <v>0</v>
      </c>
      <c r="KM30" s="47">
        <v>0</v>
      </c>
      <c r="KP30" s="47">
        <v>0</v>
      </c>
      <c r="KQ30" s="47">
        <v>0</v>
      </c>
      <c r="KT30" s="47">
        <v>0</v>
      </c>
      <c r="KU30" s="47">
        <v>0</v>
      </c>
      <c r="KX30" s="47">
        <v>1</v>
      </c>
      <c r="KY30" s="47">
        <v>0</v>
      </c>
      <c r="KZ30" s="47">
        <v>0</v>
      </c>
      <c r="LB30" s="47">
        <v>0</v>
      </c>
      <c r="LD30" s="47">
        <v>1</v>
      </c>
      <c r="LE30" s="47">
        <v>1</v>
      </c>
      <c r="LG30" s="47">
        <v>1</v>
      </c>
      <c r="LH30" s="47">
        <v>0</v>
      </c>
      <c r="LI30" s="47">
        <v>0</v>
      </c>
      <c r="LJ30" s="47">
        <v>0</v>
      </c>
      <c r="LK30" s="47">
        <v>1</v>
      </c>
      <c r="LL30" s="47">
        <v>0</v>
      </c>
      <c r="LM30" s="47">
        <v>0</v>
      </c>
      <c r="LN30" s="47">
        <v>1</v>
      </c>
      <c r="LO30" s="47">
        <v>0</v>
      </c>
      <c r="LQ30" s="47">
        <v>7</v>
      </c>
      <c r="LR30" s="47">
        <v>0</v>
      </c>
      <c r="LS30" s="47">
        <v>1</v>
      </c>
      <c r="LT30" s="47">
        <v>1</v>
      </c>
      <c r="LU30" s="47">
        <v>0</v>
      </c>
      <c r="LV30" s="47">
        <v>0</v>
      </c>
      <c r="LW30" s="47">
        <v>1</v>
      </c>
      <c r="LY30" s="47">
        <v>3</v>
      </c>
      <c r="LZ30" s="47" t="s">
        <v>2515</v>
      </c>
      <c r="MA30" s="47" t="s">
        <v>2522</v>
      </c>
      <c r="MB30" s="47" t="s">
        <v>371</v>
      </c>
      <c r="MC30" s="47">
        <v>1</v>
      </c>
      <c r="MD30" s="47">
        <v>15</v>
      </c>
      <c r="ME30" s="47">
        <v>1</v>
      </c>
      <c r="MF30" s="47">
        <v>1</v>
      </c>
      <c r="MG30" s="47">
        <v>0</v>
      </c>
      <c r="MH30" s="47">
        <v>0</v>
      </c>
      <c r="MI30" s="47">
        <v>0</v>
      </c>
      <c r="MK30" s="47">
        <v>1</v>
      </c>
      <c r="ML30" s="47">
        <v>0</v>
      </c>
      <c r="MM30" s="47">
        <v>0</v>
      </c>
      <c r="MN30" s="47" t="s">
        <v>1340</v>
      </c>
      <c r="MQ30" s="47">
        <v>1</v>
      </c>
      <c r="MS30" s="47" t="s">
        <v>2523</v>
      </c>
      <c r="MT30" s="47" t="s">
        <v>855</v>
      </c>
      <c r="MU30" s="47" t="s">
        <v>2524</v>
      </c>
      <c r="MV30" s="47">
        <v>1</v>
      </c>
      <c r="MW30" s="47" t="s">
        <v>2506</v>
      </c>
      <c r="MY30" s="47">
        <v>1</v>
      </c>
      <c r="MZ30" s="47">
        <v>0</v>
      </c>
      <c r="NA30" s="47" t="s">
        <v>2525</v>
      </c>
      <c r="NC30" s="47">
        <v>0</v>
      </c>
      <c r="NE30" s="47" t="s">
        <v>2526</v>
      </c>
      <c r="NF30" s="47" t="s">
        <v>948</v>
      </c>
      <c r="NG30" s="47" t="s">
        <v>1179</v>
      </c>
      <c r="NH30" s="47" t="s">
        <v>595</v>
      </c>
      <c r="NI30" s="47" t="s">
        <v>2157</v>
      </c>
      <c r="NK30" s="47" t="s">
        <v>1545</v>
      </c>
      <c r="NL30" s="47" t="s">
        <v>1182</v>
      </c>
      <c r="NM30" s="47" t="s">
        <v>94</v>
      </c>
      <c r="NN30" s="47" t="s">
        <v>2238</v>
      </c>
      <c r="NP30" s="47" t="s">
        <v>2164</v>
      </c>
      <c r="NQ30" s="47" t="s">
        <v>1067</v>
      </c>
      <c r="NR30" s="47" t="s">
        <v>1344</v>
      </c>
      <c r="NS30" s="47" t="s">
        <v>1227</v>
      </c>
      <c r="NT30" s="47" t="s">
        <v>192</v>
      </c>
      <c r="NU30" s="47" t="s">
        <v>1228</v>
      </c>
      <c r="NV30" s="47" t="s">
        <v>1179</v>
      </c>
      <c r="NW30" s="47" t="s">
        <v>1349</v>
      </c>
      <c r="NX30" s="47" t="s">
        <v>1231</v>
      </c>
      <c r="NY30" s="47" t="s">
        <v>1234</v>
      </c>
      <c r="OB30" s="47" t="s">
        <v>1234</v>
      </c>
      <c r="OD30" s="47" t="s">
        <v>1234</v>
      </c>
      <c r="OF30" s="47" t="s">
        <v>1237</v>
      </c>
      <c r="OL30" s="48" t="s">
        <v>619</v>
      </c>
      <c r="ON30" s="48" t="s">
        <v>1</v>
      </c>
      <c r="OS30" s="47" t="s">
        <v>1179</v>
      </c>
      <c r="OU30" s="48" t="str">
        <f t="shared" si="0"/>
        <v>1,200円～1,200円</v>
      </c>
      <c r="OW30" s="47" t="s">
        <v>1245</v>
      </c>
      <c r="OX30" s="47" t="s">
        <v>2527</v>
      </c>
      <c r="OY30" s="47" t="s">
        <v>1352</v>
      </c>
      <c r="OZ30" s="47" t="s">
        <v>1580</v>
      </c>
      <c r="PA30" s="47" t="s">
        <v>1252</v>
      </c>
      <c r="PB30" s="47" t="s">
        <v>1256</v>
      </c>
      <c r="PC30" s="47" t="s">
        <v>2528</v>
      </c>
      <c r="PE30" s="47" t="s">
        <v>139</v>
      </c>
      <c r="PJ30" s="47" t="s">
        <v>110</v>
      </c>
      <c r="PK30" s="47" t="s">
        <v>822</v>
      </c>
      <c r="PL30" s="47" t="s">
        <v>2529</v>
      </c>
      <c r="PO30" s="47" t="s">
        <v>1179</v>
      </c>
      <c r="PQ30" s="47" t="s">
        <v>1179</v>
      </c>
      <c r="PR30" s="47" t="s">
        <v>1260</v>
      </c>
      <c r="PS30" s="47" t="s">
        <v>1582</v>
      </c>
      <c r="PU30" s="47" t="s">
        <v>501</v>
      </c>
      <c r="PV30" s="47" t="s">
        <v>177</v>
      </c>
      <c r="PW30" s="47" t="s">
        <v>134</v>
      </c>
      <c r="PY30" s="49" t="s">
        <v>1268</v>
      </c>
      <c r="QB30" s="49" t="s">
        <v>1179</v>
      </c>
      <c r="QC30" s="49" t="s">
        <v>1179</v>
      </c>
      <c r="QD30" s="49" t="s">
        <v>1179</v>
      </c>
      <c r="QE30" s="49" t="s">
        <v>1179</v>
      </c>
      <c r="QF30" s="49" t="s">
        <v>1638</v>
      </c>
      <c r="QH30" s="49" t="s">
        <v>1182</v>
      </c>
      <c r="QJ30" s="49" t="s">
        <v>535</v>
      </c>
      <c r="QK30" s="49" t="s">
        <v>1437</v>
      </c>
      <c r="QL30" s="49" t="s">
        <v>1185</v>
      </c>
      <c r="QM30" s="49" t="s">
        <v>817</v>
      </c>
      <c r="QN30" s="49" t="s">
        <v>1183</v>
      </c>
      <c r="QP30" s="49" t="s">
        <v>1271</v>
      </c>
      <c r="QQ30" s="49" t="s">
        <v>1406</v>
      </c>
      <c r="QR30" s="49" t="s">
        <v>1275</v>
      </c>
      <c r="QS30" s="49" t="s">
        <v>2238</v>
      </c>
      <c r="QT30" s="49" t="s">
        <v>107</v>
      </c>
      <c r="QV30" s="49" t="s">
        <v>1068</v>
      </c>
      <c r="QX30" s="49" t="s">
        <v>867</v>
      </c>
      <c r="SC30" s="49" t="s">
        <v>1207</v>
      </c>
    </row>
    <row r="31" spans="1:497" ht="134.25" customHeight="1">
      <c r="A31" s="47" t="s">
        <v>2530</v>
      </c>
      <c r="B31" s="47" t="s">
        <v>1532</v>
      </c>
      <c r="C31" s="47">
        <v>6140001062210</v>
      </c>
      <c r="D31" s="47">
        <v>3</v>
      </c>
      <c r="E31" s="47">
        <v>1969</v>
      </c>
      <c r="F31" s="47">
        <v>1000</v>
      </c>
      <c r="G31" s="47">
        <v>480</v>
      </c>
      <c r="H31" s="47" t="s">
        <v>613</v>
      </c>
      <c r="I31" s="47" t="s">
        <v>1403</v>
      </c>
      <c r="J31" s="47" t="s">
        <v>1424</v>
      </c>
      <c r="K31" s="47" t="s">
        <v>1533</v>
      </c>
      <c r="L31" s="47" t="s">
        <v>1535</v>
      </c>
      <c r="M31" s="47" t="s">
        <v>488</v>
      </c>
      <c r="N31" s="47" t="s">
        <v>383</v>
      </c>
      <c r="O31" s="47">
        <v>1</v>
      </c>
      <c r="P31" s="47">
        <v>15</v>
      </c>
      <c r="Q31" s="47" t="s">
        <v>1510</v>
      </c>
      <c r="R31" s="47" t="s">
        <v>454</v>
      </c>
      <c r="U31" s="47" t="s">
        <v>1393</v>
      </c>
      <c r="V31" s="47">
        <v>0</v>
      </c>
      <c r="W31" s="47">
        <v>0</v>
      </c>
      <c r="X31" s="47">
        <v>0</v>
      </c>
      <c r="Y31" s="47">
        <v>0</v>
      </c>
      <c r="Z31" s="47">
        <v>0</v>
      </c>
      <c r="AA31" s="47">
        <v>0</v>
      </c>
      <c r="AB31" s="47">
        <v>1</v>
      </c>
      <c r="AC31" s="47">
        <v>1</v>
      </c>
      <c r="AI31" s="47">
        <v>922</v>
      </c>
      <c r="AJ31" s="47">
        <v>28201</v>
      </c>
      <c r="AK31" s="47" t="s">
        <v>478</v>
      </c>
      <c r="AL31" s="47" t="s">
        <v>909</v>
      </c>
      <c r="AM31" s="47" t="s">
        <v>1536</v>
      </c>
      <c r="AO31" s="47" t="s">
        <v>1539</v>
      </c>
      <c r="AP31" s="47" t="s">
        <v>1179</v>
      </c>
      <c r="AQ31" s="47" t="s">
        <v>1179</v>
      </c>
      <c r="AR31" s="47" t="s">
        <v>1179</v>
      </c>
      <c r="AS31" s="47" t="s">
        <v>1179</v>
      </c>
      <c r="AT31" s="47" t="s">
        <v>1179</v>
      </c>
      <c r="AU31" s="47" t="s">
        <v>1179</v>
      </c>
      <c r="AV31" s="47" t="s">
        <v>1182</v>
      </c>
      <c r="AW31" s="47" t="s">
        <v>1182</v>
      </c>
      <c r="BB31" s="47" t="s">
        <v>664</v>
      </c>
      <c r="BL31" s="47">
        <v>28050</v>
      </c>
      <c r="BM31" s="52">
        <v>46356</v>
      </c>
      <c r="BN31" s="47">
        <v>1</v>
      </c>
      <c r="BO31" s="47">
        <v>0</v>
      </c>
      <c r="BP31" s="47">
        <v>2</v>
      </c>
      <c r="BQ31" s="52">
        <v>46281</v>
      </c>
      <c r="BS31" s="47">
        <v>0</v>
      </c>
      <c r="BT31" s="47">
        <v>2</v>
      </c>
      <c r="BU31" s="47">
        <v>4</v>
      </c>
      <c r="CB31" s="47" t="s">
        <v>49</v>
      </c>
      <c r="CG31" s="47" t="s">
        <v>731</v>
      </c>
      <c r="CI31" s="47">
        <v>28212</v>
      </c>
      <c r="CM31" s="47">
        <v>0</v>
      </c>
      <c r="CN31" s="47">
        <v>1</v>
      </c>
      <c r="CO31" s="47" t="s">
        <v>2531</v>
      </c>
      <c r="CP31" s="47" t="s">
        <v>363</v>
      </c>
      <c r="CS31" s="47">
        <v>2</v>
      </c>
      <c r="DC31" s="47">
        <v>3</v>
      </c>
      <c r="DD31" s="47">
        <v>0</v>
      </c>
      <c r="DH31" s="47" t="s">
        <v>214</v>
      </c>
      <c r="DJ31" s="54">
        <v>46281</v>
      </c>
      <c r="DM31" s="47" t="s">
        <v>553</v>
      </c>
      <c r="DN31" s="47" t="s">
        <v>870</v>
      </c>
      <c r="DR31" s="47" t="s">
        <v>129</v>
      </c>
      <c r="DS31" s="47" t="s">
        <v>129</v>
      </c>
      <c r="DX31" s="47" t="s">
        <v>1542</v>
      </c>
      <c r="EB31" s="47" t="s">
        <v>1198</v>
      </c>
      <c r="EC31" s="47" t="s">
        <v>1207</v>
      </c>
      <c r="EE31" s="47" t="s">
        <v>887</v>
      </c>
      <c r="EF31" s="47">
        <v>5</v>
      </c>
      <c r="EH31" s="47">
        <v>0</v>
      </c>
      <c r="EJ31" s="47">
        <v>2</v>
      </c>
      <c r="EM31" s="47">
        <v>1</v>
      </c>
      <c r="EO31" s="47">
        <v>1</v>
      </c>
      <c r="EP31" s="47">
        <v>1</v>
      </c>
      <c r="ER31" s="47">
        <v>1</v>
      </c>
      <c r="ES31" s="47" t="s">
        <v>1379</v>
      </c>
      <c r="ET31" s="47">
        <v>1</v>
      </c>
      <c r="EV31" s="47">
        <v>3</v>
      </c>
      <c r="EW31" s="47" t="s">
        <v>1693</v>
      </c>
      <c r="EX31" s="47" t="s">
        <v>1411</v>
      </c>
      <c r="EY31" s="47" t="s">
        <v>1543</v>
      </c>
      <c r="EZ31" s="47">
        <v>2</v>
      </c>
      <c r="FA31" s="47">
        <v>10</v>
      </c>
      <c r="FB31" s="47">
        <v>0</v>
      </c>
      <c r="FD31" s="47">
        <v>1</v>
      </c>
      <c r="FE31" s="47">
        <v>1</v>
      </c>
      <c r="FF31" s="47">
        <v>1</v>
      </c>
      <c r="FG31" s="47">
        <v>1</v>
      </c>
      <c r="FH31" s="47">
        <v>1</v>
      </c>
      <c r="FJ31" s="47">
        <v>1</v>
      </c>
      <c r="FK31" s="47">
        <v>1</v>
      </c>
      <c r="FL31" s="47">
        <v>0</v>
      </c>
      <c r="FN31" s="47">
        <v>1</v>
      </c>
      <c r="FS31" s="47">
        <v>3</v>
      </c>
      <c r="FV31" s="47">
        <v>3</v>
      </c>
      <c r="FY31" s="47">
        <v>0</v>
      </c>
      <c r="FZ31" s="47">
        <v>1</v>
      </c>
      <c r="GA31" s="47">
        <v>1</v>
      </c>
      <c r="GF31" s="47">
        <v>0</v>
      </c>
      <c r="GG31" s="47">
        <v>4</v>
      </c>
      <c r="GK31" s="47">
        <v>1175</v>
      </c>
      <c r="GL31" s="47">
        <v>1175</v>
      </c>
      <c r="GY31" s="47">
        <v>0</v>
      </c>
      <c r="HC31" s="48">
        <v>1175</v>
      </c>
      <c r="HD31" s="48">
        <v>1175</v>
      </c>
      <c r="HG31" s="47">
        <v>1</v>
      </c>
      <c r="HH31" s="47">
        <v>1</v>
      </c>
      <c r="HI31" s="47">
        <v>10000</v>
      </c>
      <c r="HJ31" s="47">
        <v>1</v>
      </c>
      <c r="HK31" s="47">
        <v>15</v>
      </c>
      <c r="HM31" s="47">
        <v>2</v>
      </c>
      <c r="HQ31" s="47">
        <v>0</v>
      </c>
      <c r="HY31" s="47">
        <v>0</v>
      </c>
      <c r="IF31" s="47">
        <v>2</v>
      </c>
      <c r="IH31" s="47">
        <v>900</v>
      </c>
      <c r="IK31" s="47">
        <v>1400</v>
      </c>
      <c r="IQ31" s="47">
        <v>0</v>
      </c>
      <c r="IR31" s="47">
        <v>0</v>
      </c>
      <c r="IT31" s="47">
        <v>0</v>
      </c>
      <c r="IV31" s="47">
        <v>0</v>
      </c>
      <c r="IX31" s="47">
        <v>0</v>
      </c>
      <c r="IY31" s="47">
        <v>1</v>
      </c>
      <c r="IZ31" s="47">
        <v>2</v>
      </c>
      <c r="JA31" s="47">
        <v>3</v>
      </c>
      <c r="JD31" s="47">
        <v>1</v>
      </c>
      <c r="JE31" s="47">
        <v>0</v>
      </c>
      <c r="JF31" s="47">
        <v>0</v>
      </c>
      <c r="JG31" s="47">
        <v>0</v>
      </c>
      <c r="JH31" s="47">
        <v>0</v>
      </c>
      <c r="JI31" s="47">
        <v>0</v>
      </c>
      <c r="JJ31" s="47">
        <v>1</v>
      </c>
      <c r="JK31" s="47">
        <v>1</v>
      </c>
      <c r="JL31" s="47">
        <v>1</v>
      </c>
      <c r="JM31" s="47">
        <v>1</v>
      </c>
      <c r="JN31" s="47">
        <v>1</v>
      </c>
      <c r="JO31" s="47" t="s">
        <v>710</v>
      </c>
      <c r="JP31" s="47">
        <v>3</v>
      </c>
      <c r="JR31" s="47">
        <v>0</v>
      </c>
      <c r="JS31" s="47">
        <v>0</v>
      </c>
      <c r="JT31" s="47">
        <v>1</v>
      </c>
      <c r="JU31" s="47">
        <v>0</v>
      </c>
      <c r="JV31" s="47">
        <v>0</v>
      </c>
      <c r="JW31" s="47">
        <v>0</v>
      </c>
      <c r="JX31" s="47">
        <v>0</v>
      </c>
      <c r="JY31" s="47">
        <v>0</v>
      </c>
      <c r="KB31" s="47">
        <v>0</v>
      </c>
      <c r="KC31" s="47">
        <v>0</v>
      </c>
      <c r="KD31" s="47">
        <v>0</v>
      </c>
      <c r="KF31" s="47">
        <v>0</v>
      </c>
      <c r="KG31" s="47">
        <v>0</v>
      </c>
      <c r="KH31" s="47">
        <v>0</v>
      </c>
      <c r="KI31" s="47">
        <v>0</v>
      </c>
      <c r="KJ31" s="47">
        <v>0</v>
      </c>
      <c r="KK31" s="47">
        <v>0</v>
      </c>
      <c r="KM31" s="47">
        <v>0</v>
      </c>
      <c r="KP31" s="47">
        <v>0</v>
      </c>
      <c r="KQ31" s="47">
        <v>0</v>
      </c>
      <c r="KT31" s="47">
        <v>0</v>
      </c>
      <c r="KU31" s="47">
        <v>0</v>
      </c>
      <c r="KX31" s="47">
        <v>0</v>
      </c>
      <c r="KY31" s="47">
        <v>0</v>
      </c>
      <c r="KZ31" s="47">
        <v>1</v>
      </c>
      <c r="LB31" s="47">
        <v>0</v>
      </c>
      <c r="LD31" s="47">
        <v>1</v>
      </c>
      <c r="LE31" s="47">
        <v>1</v>
      </c>
      <c r="LG31" s="47">
        <v>1</v>
      </c>
      <c r="LH31" s="47">
        <v>0</v>
      </c>
      <c r="LI31" s="47">
        <v>0</v>
      </c>
      <c r="LJ31" s="47">
        <v>0</v>
      </c>
      <c r="LK31" s="47">
        <v>1</v>
      </c>
      <c r="LL31" s="47">
        <v>0</v>
      </c>
      <c r="LM31" s="47">
        <v>0</v>
      </c>
      <c r="LN31" s="47">
        <v>1</v>
      </c>
      <c r="LO31" s="47">
        <v>0</v>
      </c>
      <c r="LQ31" s="47">
        <v>2</v>
      </c>
      <c r="LR31" s="47">
        <v>1</v>
      </c>
      <c r="LS31" s="47">
        <v>0</v>
      </c>
      <c r="LT31" s="47">
        <v>1</v>
      </c>
      <c r="LU31" s="47">
        <v>0</v>
      </c>
      <c r="LV31" s="47">
        <v>0</v>
      </c>
      <c r="LW31" s="47">
        <v>1</v>
      </c>
      <c r="LY31" s="47">
        <v>3</v>
      </c>
      <c r="LZ31" s="47" t="s">
        <v>2488</v>
      </c>
      <c r="MA31" s="47" t="s">
        <v>1163</v>
      </c>
      <c r="MB31" s="47" t="s">
        <v>371</v>
      </c>
      <c r="MC31" s="47">
        <v>1</v>
      </c>
      <c r="MD31" s="47">
        <v>15</v>
      </c>
      <c r="ME31" s="47">
        <v>1</v>
      </c>
      <c r="MF31" s="47">
        <v>1</v>
      </c>
      <c r="MG31" s="47">
        <v>0</v>
      </c>
      <c r="MH31" s="47">
        <v>0</v>
      </c>
      <c r="MI31" s="47">
        <v>0</v>
      </c>
      <c r="MK31" s="47">
        <v>1</v>
      </c>
      <c r="ML31" s="47">
        <v>0</v>
      </c>
      <c r="MM31" s="47">
        <v>0</v>
      </c>
      <c r="MN31" s="47" t="s">
        <v>1340</v>
      </c>
      <c r="MQ31" s="47">
        <v>1</v>
      </c>
      <c r="MS31" s="47" t="s">
        <v>821</v>
      </c>
      <c r="MT31" s="47" t="s">
        <v>269</v>
      </c>
      <c r="MU31" s="47" t="s">
        <v>1242</v>
      </c>
      <c r="MV31" s="47">
        <v>0</v>
      </c>
      <c r="MW31" s="47" t="s">
        <v>693</v>
      </c>
      <c r="MY31" s="47">
        <v>0</v>
      </c>
      <c r="MZ31" s="47">
        <v>0</v>
      </c>
      <c r="NA31" s="47" t="s">
        <v>891</v>
      </c>
      <c r="NC31" s="47">
        <v>0</v>
      </c>
      <c r="ND31" s="47">
        <v>0</v>
      </c>
      <c r="NE31" s="47" t="s">
        <v>2532</v>
      </c>
      <c r="NF31" s="47" t="s">
        <v>948</v>
      </c>
      <c r="NG31" s="47" t="s">
        <v>1179</v>
      </c>
      <c r="NH31" s="47" t="s">
        <v>595</v>
      </c>
      <c r="NJ31" s="47" t="s">
        <v>405</v>
      </c>
      <c r="NK31" s="47" t="s">
        <v>1545</v>
      </c>
      <c r="NL31" s="47" t="s">
        <v>1182</v>
      </c>
      <c r="NM31" s="47" t="s">
        <v>94</v>
      </c>
      <c r="NN31" s="47" t="s">
        <v>2533</v>
      </c>
      <c r="NP31" s="47" t="s">
        <v>535</v>
      </c>
      <c r="NQ31" s="47" t="s">
        <v>535</v>
      </c>
      <c r="NR31" s="47" t="s">
        <v>535</v>
      </c>
      <c r="NS31" s="47" t="s">
        <v>1227</v>
      </c>
      <c r="NT31" s="47" t="s">
        <v>192</v>
      </c>
      <c r="NU31" s="47" t="s">
        <v>1228</v>
      </c>
      <c r="NV31" s="47" t="s">
        <v>1179</v>
      </c>
      <c r="NW31" s="47" t="s">
        <v>1234</v>
      </c>
      <c r="NX31" s="47" t="s">
        <v>1234</v>
      </c>
      <c r="NY31" s="47" t="s">
        <v>1234</v>
      </c>
      <c r="OB31" s="47" t="s">
        <v>1234</v>
      </c>
      <c r="OE31" s="47" t="s">
        <v>910</v>
      </c>
      <c r="OF31" s="47" t="s">
        <v>1237</v>
      </c>
      <c r="OL31" s="48" t="s">
        <v>619</v>
      </c>
      <c r="ON31" s="48" t="s">
        <v>207</v>
      </c>
      <c r="OS31" s="47" t="s">
        <v>1179</v>
      </c>
      <c r="OU31" s="48" t="str">
        <f t="shared" si="0"/>
        <v>1,175円～1,175円</v>
      </c>
      <c r="OW31" s="47" t="s">
        <v>1245</v>
      </c>
      <c r="OX31" s="47" t="s">
        <v>455</v>
      </c>
      <c r="OY31" s="47" t="s">
        <v>1478</v>
      </c>
      <c r="OZ31" s="47" t="s">
        <v>1352</v>
      </c>
      <c r="PA31" s="47" t="s">
        <v>1030</v>
      </c>
      <c r="PE31" s="47" t="s">
        <v>139</v>
      </c>
      <c r="PJ31" s="47" t="s">
        <v>110</v>
      </c>
      <c r="PK31" s="47" t="s">
        <v>302</v>
      </c>
      <c r="PO31" s="47" t="s">
        <v>1179</v>
      </c>
      <c r="PQ31" s="47" t="s">
        <v>1179</v>
      </c>
      <c r="PR31" s="47" t="s">
        <v>1357</v>
      </c>
      <c r="PS31" s="47" t="s">
        <v>143</v>
      </c>
      <c r="PT31" s="47" t="s">
        <v>820</v>
      </c>
      <c r="PU31" s="47" t="s">
        <v>1789</v>
      </c>
      <c r="PV31" s="47" t="s">
        <v>177</v>
      </c>
      <c r="PW31" s="47" t="s">
        <v>134</v>
      </c>
      <c r="PY31" s="49" t="s">
        <v>1359</v>
      </c>
      <c r="QB31" s="49" t="s">
        <v>1179</v>
      </c>
      <c r="QC31" s="49" t="s">
        <v>1179</v>
      </c>
      <c r="QD31" s="49" t="s">
        <v>1179</v>
      </c>
      <c r="QE31" s="49" t="s">
        <v>1179</v>
      </c>
      <c r="QH31" s="49" t="s">
        <v>1179</v>
      </c>
      <c r="QJ31" s="49" t="s">
        <v>535</v>
      </c>
      <c r="QK31" s="49" t="s">
        <v>1437</v>
      </c>
      <c r="QL31" s="49" t="s">
        <v>1185</v>
      </c>
      <c r="QM31" s="49" t="s">
        <v>817</v>
      </c>
      <c r="QN31" s="49" t="s">
        <v>1183</v>
      </c>
      <c r="QP31" s="49" t="s">
        <v>1266</v>
      </c>
      <c r="QQ31" s="49" t="s">
        <v>674</v>
      </c>
      <c r="QR31" s="49" t="s">
        <v>1275</v>
      </c>
      <c r="QS31" s="49" t="s">
        <v>2238</v>
      </c>
      <c r="QT31" s="49" t="s">
        <v>107</v>
      </c>
      <c r="QV31" s="49" t="s">
        <v>1068</v>
      </c>
      <c r="QX31" s="49" t="s">
        <v>1105</v>
      </c>
      <c r="SC31" s="49" t="s">
        <v>1207</v>
      </c>
    </row>
    <row r="32" spans="1:497" ht="134.25" customHeight="1">
      <c r="A32" s="47" t="s">
        <v>1563</v>
      </c>
      <c r="B32" s="47" t="s">
        <v>1532</v>
      </c>
      <c r="C32" s="47">
        <v>6140001062210</v>
      </c>
      <c r="D32" s="47">
        <v>3</v>
      </c>
      <c r="E32" s="47">
        <v>1969</v>
      </c>
      <c r="F32" s="47">
        <v>1000</v>
      </c>
      <c r="G32" s="47">
        <v>480</v>
      </c>
      <c r="H32" s="47" t="s">
        <v>613</v>
      </c>
      <c r="I32" s="47" t="s">
        <v>1403</v>
      </c>
      <c r="J32" s="47" t="s">
        <v>1424</v>
      </c>
      <c r="K32" s="47" t="s">
        <v>1533</v>
      </c>
      <c r="L32" s="47" t="s">
        <v>1535</v>
      </c>
      <c r="M32" s="47" t="s">
        <v>488</v>
      </c>
      <c r="N32" s="47" t="s">
        <v>383</v>
      </c>
      <c r="O32" s="47">
        <v>1</v>
      </c>
      <c r="P32" s="47">
        <v>15</v>
      </c>
      <c r="Q32" s="47" t="s">
        <v>1510</v>
      </c>
      <c r="R32" s="47" t="s">
        <v>454</v>
      </c>
      <c r="U32" s="47" t="s">
        <v>1393</v>
      </c>
      <c r="V32" s="47">
        <v>0</v>
      </c>
      <c r="W32" s="47">
        <v>0</v>
      </c>
      <c r="X32" s="47">
        <v>0</v>
      </c>
      <c r="Y32" s="47">
        <v>0</v>
      </c>
      <c r="Z32" s="47">
        <v>0</v>
      </c>
      <c r="AA32" s="47">
        <v>0</v>
      </c>
      <c r="AB32" s="47">
        <v>1</v>
      </c>
      <c r="AC32" s="47">
        <v>1</v>
      </c>
      <c r="AI32" s="47">
        <v>922</v>
      </c>
      <c r="AJ32" s="47">
        <v>28201</v>
      </c>
      <c r="AK32" s="47" t="s">
        <v>478</v>
      </c>
      <c r="AL32" s="47" t="s">
        <v>909</v>
      </c>
      <c r="AM32" s="47" t="s">
        <v>1536</v>
      </c>
      <c r="AO32" s="47" t="s">
        <v>1539</v>
      </c>
      <c r="AP32" s="47" t="s">
        <v>1179</v>
      </c>
      <c r="AQ32" s="47" t="s">
        <v>1179</v>
      </c>
      <c r="AR32" s="47" t="s">
        <v>1179</v>
      </c>
      <c r="AS32" s="47" t="s">
        <v>1179</v>
      </c>
      <c r="AT32" s="47" t="s">
        <v>1179</v>
      </c>
      <c r="AU32" s="47" t="s">
        <v>1179</v>
      </c>
      <c r="AV32" s="47" t="s">
        <v>1182</v>
      </c>
      <c r="AW32" s="47" t="s">
        <v>1182</v>
      </c>
      <c r="BB32" s="47" t="s">
        <v>664</v>
      </c>
      <c r="BL32" s="47">
        <v>28050</v>
      </c>
      <c r="BM32" s="52">
        <v>46356</v>
      </c>
      <c r="BN32" s="47">
        <v>1</v>
      </c>
      <c r="BO32" s="47">
        <v>0</v>
      </c>
      <c r="BP32" s="47">
        <v>2</v>
      </c>
      <c r="BQ32" s="52">
        <v>46281</v>
      </c>
      <c r="BS32" s="47">
        <v>0</v>
      </c>
      <c r="BT32" s="47">
        <v>2</v>
      </c>
      <c r="BU32" s="47">
        <v>4</v>
      </c>
      <c r="CB32" s="47" t="s">
        <v>49</v>
      </c>
      <c r="CG32" s="47" t="s">
        <v>731</v>
      </c>
      <c r="CI32" s="47">
        <v>28212</v>
      </c>
      <c r="CM32" s="47">
        <v>0</v>
      </c>
      <c r="CN32" s="47">
        <v>1</v>
      </c>
      <c r="CO32" s="47" t="s">
        <v>1448</v>
      </c>
      <c r="CP32" s="47" t="s">
        <v>363</v>
      </c>
      <c r="CS32" s="47">
        <v>2</v>
      </c>
      <c r="DC32" s="47">
        <v>3</v>
      </c>
      <c r="DD32" s="47">
        <v>0</v>
      </c>
      <c r="DH32" s="47" t="s">
        <v>214</v>
      </c>
      <c r="DJ32" s="54">
        <v>46281</v>
      </c>
      <c r="DM32" s="47" t="s">
        <v>553</v>
      </c>
      <c r="DN32" s="47" t="s">
        <v>870</v>
      </c>
      <c r="DR32" s="47" t="s">
        <v>129</v>
      </c>
      <c r="DS32" s="47" t="s">
        <v>129</v>
      </c>
      <c r="DX32" s="47" t="s">
        <v>1542</v>
      </c>
      <c r="EB32" s="47" t="s">
        <v>1198</v>
      </c>
      <c r="EC32" s="47" t="s">
        <v>1207</v>
      </c>
      <c r="EE32" s="47" t="s">
        <v>647</v>
      </c>
      <c r="EF32" s="47">
        <v>5</v>
      </c>
      <c r="EH32" s="47">
        <v>0</v>
      </c>
      <c r="EJ32" s="47">
        <v>1</v>
      </c>
      <c r="ER32" s="47">
        <v>1</v>
      </c>
      <c r="ES32" s="47" t="s">
        <v>1379</v>
      </c>
      <c r="ET32" s="47">
        <v>1</v>
      </c>
      <c r="EV32" s="47">
        <v>3</v>
      </c>
      <c r="EW32" s="47" t="s">
        <v>2534</v>
      </c>
      <c r="EX32" s="47" t="s">
        <v>1214</v>
      </c>
      <c r="EY32" s="47" t="s">
        <v>748</v>
      </c>
      <c r="EZ32" s="47">
        <v>2</v>
      </c>
      <c r="FA32" s="47">
        <v>10</v>
      </c>
      <c r="FB32" s="47">
        <v>0</v>
      </c>
      <c r="FD32" s="47">
        <v>2</v>
      </c>
      <c r="FE32" s="47">
        <v>2</v>
      </c>
      <c r="FF32" s="47">
        <v>2</v>
      </c>
      <c r="FG32" s="47">
        <v>1</v>
      </c>
      <c r="FH32" s="47">
        <v>1</v>
      </c>
      <c r="FJ32" s="47">
        <v>1</v>
      </c>
      <c r="FK32" s="47">
        <v>1</v>
      </c>
      <c r="FL32" s="47">
        <v>0</v>
      </c>
      <c r="FN32" s="47">
        <v>2</v>
      </c>
      <c r="FP32" s="47">
        <v>64</v>
      </c>
      <c r="FQ32" s="47">
        <v>21</v>
      </c>
      <c r="FR32" s="47" t="s">
        <v>1526</v>
      </c>
      <c r="FS32" s="47">
        <v>3</v>
      </c>
      <c r="FV32" s="47">
        <v>3</v>
      </c>
      <c r="FY32" s="47">
        <v>1</v>
      </c>
      <c r="GA32" s="47">
        <v>1</v>
      </c>
      <c r="GF32" s="47">
        <v>0</v>
      </c>
      <c r="GG32" s="47">
        <v>4</v>
      </c>
      <c r="GK32" s="47">
        <v>1175</v>
      </c>
      <c r="GL32" s="47">
        <v>1175</v>
      </c>
      <c r="GY32" s="47">
        <v>0</v>
      </c>
      <c r="HC32" s="48">
        <v>1175</v>
      </c>
      <c r="HD32" s="48">
        <v>1175</v>
      </c>
      <c r="HG32" s="47">
        <v>1</v>
      </c>
      <c r="HH32" s="47">
        <v>1</v>
      </c>
      <c r="HI32" s="47">
        <v>10000</v>
      </c>
      <c r="HJ32" s="47">
        <v>1</v>
      </c>
      <c r="HK32" s="47">
        <v>15</v>
      </c>
      <c r="HM32" s="47">
        <v>2</v>
      </c>
      <c r="HQ32" s="47">
        <v>0</v>
      </c>
      <c r="HY32" s="47">
        <v>0</v>
      </c>
      <c r="IH32" s="47">
        <v>800</v>
      </c>
      <c r="IK32" s="47">
        <v>1200</v>
      </c>
      <c r="IQ32" s="47">
        <v>0</v>
      </c>
      <c r="IR32" s="47">
        <v>0</v>
      </c>
      <c r="IT32" s="47">
        <v>0</v>
      </c>
      <c r="IV32" s="47">
        <v>0</v>
      </c>
      <c r="IX32" s="47">
        <v>0</v>
      </c>
      <c r="IY32" s="47">
        <v>1</v>
      </c>
      <c r="IZ32" s="47">
        <v>2</v>
      </c>
      <c r="JA32" s="47">
        <v>2</v>
      </c>
      <c r="JD32" s="47">
        <v>0</v>
      </c>
      <c r="JE32" s="47">
        <v>0</v>
      </c>
      <c r="JF32" s="47">
        <v>0</v>
      </c>
      <c r="JG32" s="47">
        <v>0</v>
      </c>
      <c r="JH32" s="47">
        <v>0</v>
      </c>
      <c r="JI32" s="47">
        <v>0</v>
      </c>
      <c r="JJ32" s="47">
        <v>1</v>
      </c>
      <c r="JK32" s="47">
        <v>1</v>
      </c>
      <c r="JL32" s="47">
        <v>1</v>
      </c>
      <c r="JM32" s="47">
        <v>1</v>
      </c>
      <c r="JN32" s="47">
        <v>1</v>
      </c>
      <c r="JO32" s="47" t="s">
        <v>494</v>
      </c>
      <c r="JP32" s="47">
        <v>1</v>
      </c>
      <c r="JR32" s="47">
        <v>0</v>
      </c>
      <c r="JS32" s="47">
        <v>0</v>
      </c>
      <c r="JT32" s="47">
        <v>1</v>
      </c>
      <c r="JU32" s="47">
        <v>0</v>
      </c>
      <c r="JV32" s="47">
        <v>0</v>
      </c>
      <c r="JW32" s="47">
        <v>0</v>
      </c>
      <c r="JX32" s="47">
        <v>0</v>
      </c>
      <c r="JY32" s="47">
        <v>0</v>
      </c>
      <c r="KB32" s="47">
        <v>0</v>
      </c>
      <c r="KC32" s="47">
        <v>0</v>
      </c>
      <c r="KD32" s="47">
        <v>0</v>
      </c>
      <c r="KF32" s="47">
        <v>0</v>
      </c>
      <c r="KG32" s="47">
        <v>0</v>
      </c>
      <c r="KH32" s="47">
        <v>0</v>
      </c>
      <c r="KI32" s="47">
        <v>0</v>
      </c>
      <c r="KJ32" s="47">
        <v>0</v>
      </c>
      <c r="KK32" s="47">
        <v>0</v>
      </c>
      <c r="KM32" s="47">
        <v>1</v>
      </c>
      <c r="KN32" s="47">
        <v>1</v>
      </c>
      <c r="KO32" s="47">
        <v>65</v>
      </c>
      <c r="KP32" s="47">
        <v>1</v>
      </c>
      <c r="KQ32" s="47">
        <v>1</v>
      </c>
      <c r="KR32" s="47">
        <v>0</v>
      </c>
      <c r="KT32" s="47">
        <v>1</v>
      </c>
      <c r="KU32" s="47">
        <v>0</v>
      </c>
      <c r="KX32" s="47">
        <v>0</v>
      </c>
      <c r="KY32" s="47">
        <v>0</v>
      </c>
      <c r="LB32" s="47">
        <v>0</v>
      </c>
      <c r="LD32" s="47">
        <v>1</v>
      </c>
      <c r="LE32" s="47">
        <v>2</v>
      </c>
      <c r="LG32" s="47">
        <v>1</v>
      </c>
      <c r="LH32" s="47">
        <v>0</v>
      </c>
      <c r="LI32" s="47">
        <v>0</v>
      </c>
      <c r="LJ32" s="47">
        <v>0</v>
      </c>
      <c r="LK32" s="47">
        <v>1</v>
      </c>
      <c r="LL32" s="47">
        <v>0</v>
      </c>
      <c r="LM32" s="47">
        <v>0</v>
      </c>
      <c r="LN32" s="47">
        <v>1</v>
      </c>
      <c r="LO32" s="47">
        <v>0</v>
      </c>
      <c r="LQ32" s="47">
        <v>2</v>
      </c>
      <c r="LR32" s="47">
        <v>0</v>
      </c>
      <c r="LS32" s="47">
        <v>0</v>
      </c>
      <c r="LT32" s="47">
        <v>1</v>
      </c>
      <c r="LU32" s="47">
        <v>0</v>
      </c>
      <c r="LV32" s="47">
        <v>0</v>
      </c>
      <c r="LW32" s="47">
        <v>1</v>
      </c>
      <c r="LY32" s="47">
        <v>3</v>
      </c>
      <c r="LZ32" s="47" t="s">
        <v>2488</v>
      </c>
      <c r="MA32" s="47" t="s">
        <v>1815</v>
      </c>
      <c r="MB32" s="47" t="s">
        <v>186</v>
      </c>
      <c r="MC32" s="47">
        <v>2</v>
      </c>
      <c r="MD32" s="47">
        <v>10</v>
      </c>
      <c r="ME32" s="47">
        <v>1</v>
      </c>
      <c r="MF32" s="47">
        <v>1</v>
      </c>
      <c r="MG32" s="47">
        <v>0</v>
      </c>
      <c r="MH32" s="47">
        <v>0</v>
      </c>
      <c r="MI32" s="47">
        <v>0</v>
      </c>
      <c r="MK32" s="47">
        <v>1</v>
      </c>
      <c r="ML32" s="47">
        <v>0</v>
      </c>
      <c r="MM32" s="47">
        <v>0</v>
      </c>
      <c r="MN32" s="47" t="s">
        <v>185</v>
      </c>
      <c r="MQ32" s="47">
        <v>2</v>
      </c>
      <c r="MS32" s="47" t="s">
        <v>821</v>
      </c>
      <c r="MT32" s="47" t="s">
        <v>269</v>
      </c>
      <c r="MU32" s="47" t="s">
        <v>1242</v>
      </c>
      <c r="MV32" s="47">
        <v>0</v>
      </c>
      <c r="MW32" s="47" t="s">
        <v>693</v>
      </c>
      <c r="MY32" s="47">
        <v>0</v>
      </c>
      <c r="MZ32" s="47">
        <v>0</v>
      </c>
      <c r="NA32" s="47" t="s">
        <v>891</v>
      </c>
      <c r="NC32" s="47">
        <v>0</v>
      </c>
      <c r="NE32" s="47" t="s">
        <v>2535</v>
      </c>
      <c r="NF32" s="47" t="s">
        <v>948</v>
      </c>
      <c r="NG32" s="47" t="s">
        <v>1179</v>
      </c>
      <c r="NH32" s="47" t="s">
        <v>1215</v>
      </c>
      <c r="NL32" s="47" t="s">
        <v>1182</v>
      </c>
      <c r="NM32" s="47" t="s">
        <v>94</v>
      </c>
      <c r="NN32" s="47" t="s">
        <v>2536</v>
      </c>
      <c r="NP32" s="47" t="s">
        <v>1345</v>
      </c>
      <c r="NQ32" s="47" t="s">
        <v>1345</v>
      </c>
      <c r="NR32" s="47" t="s">
        <v>1345</v>
      </c>
      <c r="NS32" s="47" t="s">
        <v>1227</v>
      </c>
      <c r="NT32" s="47" t="s">
        <v>192</v>
      </c>
      <c r="NU32" s="47" t="s">
        <v>1228</v>
      </c>
      <c r="NV32" s="47" t="s">
        <v>1179</v>
      </c>
      <c r="NW32" s="47" t="s">
        <v>2070</v>
      </c>
      <c r="NX32" s="47" t="s">
        <v>332</v>
      </c>
      <c r="NY32" s="47" t="s">
        <v>1234</v>
      </c>
      <c r="OB32" s="47" t="s">
        <v>1234</v>
      </c>
      <c r="OD32" s="47" t="s">
        <v>1234</v>
      </c>
      <c r="OF32" s="47" t="s">
        <v>1237</v>
      </c>
      <c r="OL32" s="48" t="s">
        <v>619</v>
      </c>
      <c r="ON32" s="48" t="s">
        <v>207</v>
      </c>
      <c r="OS32" s="47" t="s">
        <v>1179</v>
      </c>
      <c r="OU32" s="48" t="str">
        <f t="shared" si="0"/>
        <v>1,175円～1,175円</v>
      </c>
      <c r="OW32" s="47" t="s">
        <v>1245</v>
      </c>
      <c r="OX32" s="47" t="s">
        <v>455</v>
      </c>
      <c r="OY32" s="47" t="s">
        <v>1478</v>
      </c>
      <c r="OZ32" s="47" t="s">
        <v>1352</v>
      </c>
      <c r="PA32" s="47" t="s">
        <v>1030</v>
      </c>
      <c r="PE32" s="47" t="s">
        <v>139</v>
      </c>
      <c r="PK32" s="47" t="s">
        <v>2165</v>
      </c>
      <c r="PO32" s="47" t="s">
        <v>1179</v>
      </c>
      <c r="PQ32" s="47" t="s">
        <v>1179</v>
      </c>
      <c r="PR32" s="47" t="s">
        <v>1357</v>
      </c>
      <c r="PS32" s="47" t="s">
        <v>1337</v>
      </c>
      <c r="PU32" s="47" t="s">
        <v>1789</v>
      </c>
      <c r="PV32" s="47" t="s">
        <v>177</v>
      </c>
      <c r="PW32" s="47" t="s">
        <v>848</v>
      </c>
      <c r="PY32" s="49" t="s">
        <v>1359</v>
      </c>
      <c r="QB32" s="49" t="s">
        <v>1179</v>
      </c>
      <c r="QC32" s="49" t="s">
        <v>1295</v>
      </c>
      <c r="QD32" s="49" t="s">
        <v>1182</v>
      </c>
      <c r="QE32" s="49" t="s">
        <v>1179</v>
      </c>
      <c r="QJ32" s="49" t="s">
        <v>535</v>
      </c>
      <c r="QK32" s="49" t="s">
        <v>924</v>
      </c>
      <c r="QL32" s="49" t="s">
        <v>1185</v>
      </c>
      <c r="QM32" s="49" t="s">
        <v>817</v>
      </c>
      <c r="QN32" s="49" t="s">
        <v>1183</v>
      </c>
      <c r="QP32" s="49" t="s">
        <v>1266</v>
      </c>
      <c r="QQ32" s="49" t="s">
        <v>1273</v>
      </c>
      <c r="QR32" s="49" t="s">
        <v>1275</v>
      </c>
      <c r="QS32" s="49" t="s">
        <v>1317</v>
      </c>
      <c r="QT32" s="49" t="s">
        <v>107</v>
      </c>
      <c r="QV32" s="49" t="s">
        <v>1280</v>
      </c>
      <c r="QX32" s="49" t="s">
        <v>867</v>
      </c>
      <c r="SC32" s="49" t="s">
        <v>1207</v>
      </c>
    </row>
    <row r="33" spans="1:497" ht="134.25" customHeight="1">
      <c r="A33" s="47" t="s">
        <v>2537</v>
      </c>
      <c r="B33" s="47" t="s">
        <v>2486</v>
      </c>
      <c r="G33" s="47">
        <v>8</v>
      </c>
      <c r="H33" s="47" t="s">
        <v>34</v>
      </c>
      <c r="I33" s="47" t="s">
        <v>97</v>
      </c>
      <c r="J33" s="47" t="s">
        <v>318</v>
      </c>
      <c r="K33" s="47" t="s">
        <v>2487</v>
      </c>
      <c r="L33" s="47" t="s">
        <v>2488</v>
      </c>
      <c r="M33" s="47" t="s">
        <v>2489</v>
      </c>
      <c r="N33" s="47" t="s">
        <v>1408</v>
      </c>
      <c r="O33" s="47">
        <v>1</v>
      </c>
      <c r="P33" s="47">
        <v>10</v>
      </c>
      <c r="Q33" s="47" t="s">
        <v>2490</v>
      </c>
      <c r="R33" s="47" t="s">
        <v>757</v>
      </c>
      <c r="U33" s="47" t="s">
        <v>2492</v>
      </c>
      <c r="V33" s="47">
        <v>0</v>
      </c>
      <c r="W33" s="47">
        <v>0</v>
      </c>
      <c r="X33" s="47">
        <v>2</v>
      </c>
      <c r="Y33" s="47">
        <v>2</v>
      </c>
      <c r="Z33" s="47">
        <v>2</v>
      </c>
      <c r="AA33" s="47">
        <v>0</v>
      </c>
      <c r="AB33" s="47">
        <v>1</v>
      </c>
      <c r="AC33" s="47">
        <v>1</v>
      </c>
      <c r="AI33" s="47">
        <v>923</v>
      </c>
      <c r="AJ33" s="47">
        <v>28208</v>
      </c>
      <c r="AM33" s="47" t="s">
        <v>1219</v>
      </c>
      <c r="AO33" s="47" t="s">
        <v>2493</v>
      </c>
      <c r="AP33" s="47" t="s">
        <v>1179</v>
      </c>
      <c r="AQ33" s="47" t="s">
        <v>1179</v>
      </c>
      <c r="AR33" s="47" t="s">
        <v>1106</v>
      </c>
      <c r="AS33" s="47" t="s">
        <v>1106</v>
      </c>
      <c r="AT33" s="47" t="s">
        <v>1106</v>
      </c>
      <c r="AU33" s="47" t="s">
        <v>1179</v>
      </c>
      <c r="AV33" s="47" t="s">
        <v>1182</v>
      </c>
      <c r="AW33" s="47" t="s">
        <v>1182</v>
      </c>
      <c r="BB33" s="47" t="s">
        <v>1961</v>
      </c>
      <c r="BF33" s="47" t="s">
        <v>2488</v>
      </c>
      <c r="BH33" s="47" t="s">
        <v>2489</v>
      </c>
      <c r="BJ33" s="47" t="s">
        <v>1408</v>
      </c>
      <c r="BL33" s="47">
        <v>28211</v>
      </c>
      <c r="BM33" s="52">
        <v>46356</v>
      </c>
      <c r="BN33" s="47">
        <v>1</v>
      </c>
      <c r="BO33" s="47">
        <v>0</v>
      </c>
      <c r="BP33" s="47">
        <v>2</v>
      </c>
      <c r="BQ33" s="52">
        <v>46281</v>
      </c>
      <c r="BS33" s="47">
        <v>0</v>
      </c>
      <c r="BT33" s="47">
        <v>1</v>
      </c>
      <c r="BU33" s="47">
        <v>2</v>
      </c>
      <c r="CA33" s="47" t="s">
        <v>1184</v>
      </c>
      <c r="CB33" s="47" t="s">
        <v>1321</v>
      </c>
      <c r="CD33" s="47" t="s">
        <v>260</v>
      </c>
      <c r="CE33" s="47" t="s">
        <v>591</v>
      </c>
      <c r="CF33" s="47" t="s">
        <v>49</v>
      </c>
      <c r="CI33" s="47">
        <v>28208</v>
      </c>
      <c r="CJ33" s="47">
        <v>28212</v>
      </c>
      <c r="CK33" s="47">
        <v>28229</v>
      </c>
      <c r="CM33" s="47">
        <v>0</v>
      </c>
      <c r="CN33" s="47">
        <v>1</v>
      </c>
      <c r="CO33" s="47" t="s">
        <v>2538</v>
      </c>
      <c r="CP33" s="47" t="s">
        <v>1365</v>
      </c>
      <c r="CQ33" s="47" t="s">
        <v>1541</v>
      </c>
      <c r="CS33" s="47">
        <v>2</v>
      </c>
      <c r="CW33" s="47">
        <v>2821</v>
      </c>
      <c r="CX33" s="47" t="s">
        <v>2486</v>
      </c>
      <c r="CY33" s="47">
        <v>0</v>
      </c>
      <c r="DC33" s="47">
        <v>3</v>
      </c>
      <c r="DD33" s="47">
        <v>0</v>
      </c>
      <c r="DH33" s="47" t="s">
        <v>214</v>
      </c>
      <c r="DJ33" s="54">
        <v>46281</v>
      </c>
      <c r="DM33" s="47" t="s">
        <v>1193</v>
      </c>
      <c r="DN33" s="47" t="s">
        <v>1194</v>
      </c>
      <c r="DR33" s="47" t="s">
        <v>124</v>
      </c>
      <c r="DS33" s="47" t="s">
        <v>124</v>
      </c>
      <c r="DT33" s="47" t="s">
        <v>129</v>
      </c>
      <c r="DU33" s="47" t="s">
        <v>1911</v>
      </c>
      <c r="DX33" s="47" t="s">
        <v>1542</v>
      </c>
      <c r="EB33" s="47" t="s">
        <v>1198</v>
      </c>
      <c r="EC33" s="47" t="s">
        <v>1207</v>
      </c>
      <c r="EE33" s="47" t="s">
        <v>2539</v>
      </c>
      <c r="EF33" s="47">
        <v>5</v>
      </c>
      <c r="EH33" s="47">
        <v>0</v>
      </c>
      <c r="EJ33" s="47">
        <v>2</v>
      </c>
      <c r="EM33" s="47">
        <v>1</v>
      </c>
      <c r="EO33" s="47">
        <v>1</v>
      </c>
      <c r="EP33" s="47">
        <v>1</v>
      </c>
      <c r="ER33" s="47">
        <v>1</v>
      </c>
      <c r="ES33" s="47" t="s">
        <v>1379</v>
      </c>
      <c r="ET33" s="47">
        <v>1</v>
      </c>
      <c r="EV33" s="47">
        <v>3</v>
      </c>
      <c r="EW33" s="47" t="s">
        <v>2488</v>
      </c>
      <c r="EX33" s="47" t="s">
        <v>2495</v>
      </c>
      <c r="EY33" s="47" t="s">
        <v>1173</v>
      </c>
      <c r="EZ33" s="47">
        <v>2</v>
      </c>
      <c r="FA33" s="47">
        <v>20</v>
      </c>
      <c r="FB33" s="47">
        <v>0</v>
      </c>
      <c r="FD33" s="47">
        <v>2</v>
      </c>
      <c r="FE33" s="47">
        <v>0</v>
      </c>
      <c r="FF33" s="47">
        <v>0</v>
      </c>
      <c r="FG33" s="47">
        <v>1</v>
      </c>
      <c r="FH33" s="47">
        <v>1</v>
      </c>
      <c r="FJ33" s="47">
        <v>1</v>
      </c>
      <c r="FK33" s="47">
        <v>1</v>
      </c>
      <c r="FL33" s="47">
        <v>0</v>
      </c>
      <c r="FN33" s="47">
        <v>2</v>
      </c>
      <c r="FO33" s="47">
        <v>18</v>
      </c>
      <c r="FQ33" s="47">
        <v>22</v>
      </c>
      <c r="FR33" s="47" t="s">
        <v>2181</v>
      </c>
      <c r="FS33" s="47">
        <v>3</v>
      </c>
      <c r="FV33" s="47">
        <v>3</v>
      </c>
      <c r="FY33" s="47">
        <v>0</v>
      </c>
      <c r="FZ33" s="47">
        <v>2</v>
      </c>
      <c r="GA33" s="47">
        <v>1</v>
      </c>
      <c r="GE33" s="47" t="s">
        <v>141</v>
      </c>
      <c r="GF33" s="47">
        <v>0</v>
      </c>
      <c r="GG33" s="47">
        <v>4</v>
      </c>
      <c r="GK33" s="47">
        <v>1200</v>
      </c>
      <c r="GL33" s="47">
        <v>1500</v>
      </c>
      <c r="GY33" s="47">
        <v>0</v>
      </c>
      <c r="HC33" s="48">
        <v>1200</v>
      </c>
      <c r="HD33" s="48">
        <v>1500</v>
      </c>
      <c r="HG33" s="47">
        <v>1</v>
      </c>
      <c r="HH33" s="47">
        <v>1</v>
      </c>
      <c r="HI33" s="47">
        <v>5000</v>
      </c>
      <c r="HJ33" s="47">
        <v>2</v>
      </c>
      <c r="HM33" s="47">
        <v>1</v>
      </c>
      <c r="HN33" s="47">
        <v>2</v>
      </c>
      <c r="HO33" s="47">
        <v>5</v>
      </c>
      <c r="HQ33" s="47">
        <v>1</v>
      </c>
      <c r="HR33" s="47">
        <v>0</v>
      </c>
      <c r="HY33" s="47">
        <v>1</v>
      </c>
      <c r="HZ33" s="47">
        <v>0</v>
      </c>
      <c r="IH33" s="47">
        <v>800</v>
      </c>
      <c r="IK33" s="47">
        <v>1700</v>
      </c>
      <c r="IQ33" s="47">
        <v>0</v>
      </c>
      <c r="IR33" s="47">
        <v>0</v>
      </c>
      <c r="IT33" s="47">
        <v>0</v>
      </c>
      <c r="IV33" s="47">
        <v>0</v>
      </c>
      <c r="IX33" s="47">
        <v>60</v>
      </c>
      <c r="IY33" s="47">
        <v>2</v>
      </c>
      <c r="JB33" s="47">
        <v>2</v>
      </c>
      <c r="JC33" s="47">
        <v>3</v>
      </c>
      <c r="JD33" s="47">
        <v>1</v>
      </c>
      <c r="JE33" s="47">
        <v>0</v>
      </c>
      <c r="JF33" s="47">
        <v>0</v>
      </c>
      <c r="JG33" s="47">
        <v>0</v>
      </c>
      <c r="JH33" s="47">
        <v>0</v>
      </c>
      <c r="JI33" s="47">
        <v>0</v>
      </c>
      <c r="JJ33" s="47">
        <v>0</v>
      </c>
      <c r="JK33" s="47">
        <v>0</v>
      </c>
      <c r="JL33" s="47">
        <v>0</v>
      </c>
      <c r="JM33" s="47">
        <v>1</v>
      </c>
      <c r="JN33" s="47">
        <v>1</v>
      </c>
      <c r="JR33" s="47">
        <v>0</v>
      </c>
      <c r="JS33" s="47">
        <v>1</v>
      </c>
      <c r="JT33" s="47">
        <v>1</v>
      </c>
      <c r="JU33" s="47">
        <v>0</v>
      </c>
      <c r="JV33" s="47">
        <v>0</v>
      </c>
      <c r="JW33" s="47">
        <v>0</v>
      </c>
      <c r="JX33" s="47">
        <v>0</v>
      </c>
      <c r="JY33" s="47">
        <v>0</v>
      </c>
      <c r="KB33" s="47">
        <v>0</v>
      </c>
      <c r="KC33" s="47">
        <v>0</v>
      </c>
      <c r="KD33" s="47">
        <v>0</v>
      </c>
      <c r="KF33" s="47">
        <v>0</v>
      </c>
      <c r="KG33" s="47">
        <v>0</v>
      </c>
      <c r="KH33" s="47">
        <v>0</v>
      </c>
      <c r="KI33" s="47">
        <v>0</v>
      </c>
      <c r="KJ33" s="47">
        <v>0</v>
      </c>
      <c r="KK33" s="47">
        <v>0</v>
      </c>
      <c r="KM33" s="47">
        <v>0</v>
      </c>
      <c r="KP33" s="47">
        <v>0</v>
      </c>
      <c r="KQ33" s="47">
        <v>0</v>
      </c>
      <c r="KT33" s="47">
        <v>0</v>
      </c>
      <c r="KU33" s="47">
        <v>0</v>
      </c>
      <c r="KX33" s="47">
        <v>0</v>
      </c>
      <c r="KY33" s="47">
        <v>0</v>
      </c>
      <c r="LB33" s="47">
        <v>0</v>
      </c>
      <c r="LD33" s="47">
        <v>2</v>
      </c>
      <c r="LE33" s="47">
        <v>2</v>
      </c>
      <c r="LG33" s="47">
        <v>1</v>
      </c>
      <c r="LH33" s="47">
        <v>0</v>
      </c>
      <c r="LI33" s="47">
        <v>0</v>
      </c>
      <c r="LJ33" s="47">
        <v>0</v>
      </c>
      <c r="LK33" s="47">
        <v>1</v>
      </c>
      <c r="LL33" s="47">
        <v>0</v>
      </c>
      <c r="LM33" s="47">
        <v>0</v>
      </c>
      <c r="LN33" s="47">
        <v>1</v>
      </c>
      <c r="LO33" s="47">
        <v>0</v>
      </c>
      <c r="LQ33" s="47">
        <v>7</v>
      </c>
      <c r="LR33" s="47">
        <v>0</v>
      </c>
      <c r="LS33" s="47">
        <v>0</v>
      </c>
      <c r="LT33" s="47">
        <v>1</v>
      </c>
      <c r="LU33" s="47">
        <v>0</v>
      </c>
      <c r="LV33" s="47">
        <v>0</v>
      </c>
      <c r="LW33" s="47">
        <v>1</v>
      </c>
      <c r="LY33" s="47">
        <v>1</v>
      </c>
      <c r="LZ33" s="47" t="s">
        <v>2488</v>
      </c>
      <c r="MA33" s="47" t="s">
        <v>2489</v>
      </c>
      <c r="MB33" s="47" t="s">
        <v>1408</v>
      </c>
      <c r="MC33" s="47">
        <v>1</v>
      </c>
      <c r="MD33" s="47">
        <v>10</v>
      </c>
      <c r="ME33" s="47">
        <v>1</v>
      </c>
      <c r="MF33" s="47">
        <v>1</v>
      </c>
      <c r="MG33" s="47">
        <v>0</v>
      </c>
      <c r="MH33" s="47">
        <v>0</v>
      </c>
      <c r="MI33" s="47">
        <v>0</v>
      </c>
      <c r="MK33" s="47">
        <v>1</v>
      </c>
      <c r="ML33" s="47">
        <v>0</v>
      </c>
      <c r="MM33" s="47">
        <v>0</v>
      </c>
      <c r="MN33" s="47" t="s">
        <v>277</v>
      </c>
      <c r="MQ33" s="47">
        <v>2</v>
      </c>
      <c r="MS33" s="47" t="s">
        <v>314</v>
      </c>
      <c r="MT33" s="47" t="s">
        <v>1387</v>
      </c>
      <c r="MU33" s="47" t="s">
        <v>164</v>
      </c>
      <c r="MV33" s="47">
        <v>1</v>
      </c>
      <c r="MW33" s="47" t="s">
        <v>2490</v>
      </c>
      <c r="MY33" s="47">
        <v>1</v>
      </c>
      <c r="MZ33" s="47">
        <v>0</v>
      </c>
      <c r="NA33" s="47" t="s">
        <v>2490</v>
      </c>
      <c r="NC33" s="47">
        <v>0</v>
      </c>
      <c r="NE33" s="47" t="s">
        <v>2540</v>
      </c>
      <c r="NF33" s="47" t="s">
        <v>948</v>
      </c>
      <c r="NG33" s="47" t="s">
        <v>1179</v>
      </c>
      <c r="NH33" s="47" t="s">
        <v>595</v>
      </c>
      <c r="NJ33" s="47" t="s">
        <v>405</v>
      </c>
      <c r="NK33" s="47" t="s">
        <v>1545</v>
      </c>
      <c r="NL33" s="47" t="s">
        <v>1182</v>
      </c>
      <c r="NM33" s="47" t="s">
        <v>94</v>
      </c>
      <c r="NN33" s="47" t="s">
        <v>2118</v>
      </c>
      <c r="NP33" s="47" t="s">
        <v>1345</v>
      </c>
      <c r="NQ33" s="47" t="s">
        <v>1207</v>
      </c>
      <c r="NR33" s="47" t="s">
        <v>1207</v>
      </c>
      <c r="NS33" s="47" t="s">
        <v>1227</v>
      </c>
      <c r="NT33" s="47" t="s">
        <v>192</v>
      </c>
      <c r="NU33" s="47" t="s">
        <v>1228</v>
      </c>
      <c r="NV33" s="47" t="s">
        <v>1179</v>
      </c>
      <c r="NW33" s="47" t="s">
        <v>1349</v>
      </c>
      <c r="NX33" s="47" t="s">
        <v>1231</v>
      </c>
      <c r="NY33" s="47" t="s">
        <v>1234</v>
      </c>
      <c r="OB33" s="47" t="s">
        <v>1234</v>
      </c>
      <c r="OE33" s="47" t="s">
        <v>846</v>
      </c>
      <c r="OF33" s="47" t="s">
        <v>1237</v>
      </c>
      <c r="OJ33" s="47" t="s">
        <v>141</v>
      </c>
      <c r="OL33" s="48" t="s">
        <v>619</v>
      </c>
      <c r="ON33" s="48" t="s">
        <v>1709</v>
      </c>
      <c r="OS33" s="47" t="s">
        <v>1179</v>
      </c>
      <c r="OU33" s="48" t="str">
        <f t="shared" si="0"/>
        <v>1,200円～1,500円</v>
      </c>
      <c r="OW33" s="47" t="s">
        <v>1245</v>
      </c>
      <c r="OX33" s="47" t="s">
        <v>1814</v>
      </c>
      <c r="OY33" s="47" t="s">
        <v>1352</v>
      </c>
      <c r="OZ33" s="47" t="s">
        <v>25</v>
      </c>
      <c r="PA33" s="47" t="s">
        <v>1252</v>
      </c>
      <c r="PB33" s="47" t="s">
        <v>1400</v>
      </c>
      <c r="PE33" s="47" t="s">
        <v>1159</v>
      </c>
      <c r="PF33" s="47" t="s">
        <v>1400</v>
      </c>
      <c r="PK33" s="47" t="s">
        <v>196</v>
      </c>
      <c r="PO33" s="47" t="s">
        <v>1179</v>
      </c>
      <c r="PQ33" s="47" t="s">
        <v>1179</v>
      </c>
      <c r="PR33" s="47" t="s">
        <v>1260</v>
      </c>
      <c r="PS33" s="47" t="s">
        <v>1046</v>
      </c>
      <c r="PT33" s="47" t="s">
        <v>820</v>
      </c>
      <c r="PU33" s="47" t="s">
        <v>501</v>
      </c>
      <c r="PV33" s="47" t="s">
        <v>177</v>
      </c>
      <c r="PY33" s="49" t="s">
        <v>1299</v>
      </c>
      <c r="QB33" s="49" t="s">
        <v>1179</v>
      </c>
      <c r="QC33" s="49" t="s">
        <v>1179</v>
      </c>
      <c r="QD33" s="49" t="s">
        <v>1179</v>
      </c>
      <c r="QE33" s="49" t="s">
        <v>1179</v>
      </c>
      <c r="QJ33" s="49" t="s">
        <v>1345</v>
      </c>
      <c r="QK33" s="49" t="s">
        <v>924</v>
      </c>
      <c r="QL33" s="49" t="s">
        <v>1185</v>
      </c>
      <c r="QM33" s="49" t="s">
        <v>817</v>
      </c>
      <c r="QN33" s="49" t="s">
        <v>1183</v>
      </c>
      <c r="QP33" s="49" t="s">
        <v>1271</v>
      </c>
      <c r="QQ33" s="49" t="s">
        <v>1273</v>
      </c>
      <c r="QR33" s="49" t="s">
        <v>1275</v>
      </c>
      <c r="QS33" s="49" t="s">
        <v>2493</v>
      </c>
      <c r="QT33" s="49" t="s">
        <v>107</v>
      </c>
      <c r="QV33" s="49" t="s">
        <v>1280</v>
      </c>
      <c r="QX33" s="49" t="s">
        <v>867</v>
      </c>
      <c r="SC33" s="49" t="s">
        <v>1207</v>
      </c>
    </row>
    <row r="34" spans="1:497" ht="134.25" customHeight="1">
      <c r="A34" s="47" t="s">
        <v>562</v>
      </c>
      <c r="B34" s="47" t="s">
        <v>1098</v>
      </c>
      <c r="C34" s="47">
        <v>4140005007584</v>
      </c>
      <c r="D34" s="47">
        <v>3</v>
      </c>
      <c r="E34" s="47">
        <v>1979</v>
      </c>
      <c r="G34" s="47">
        <v>28</v>
      </c>
      <c r="H34" s="47" t="s">
        <v>2542</v>
      </c>
      <c r="I34" s="47" t="s">
        <v>2543</v>
      </c>
      <c r="J34" s="47" t="s">
        <v>814</v>
      </c>
      <c r="K34" s="47" t="s">
        <v>2544</v>
      </c>
      <c r="L34" s="47" t="s">
        <v>1872</v>
      </c>
      <c r="M34" s="47" t="s">
        <v>2545</v>
      </c>
      <c r="N34" s="47" t="s">
        <v>1710</v>
      </c>
      <c r="O34" s="47">
        <v>2</v>
      </c>
      <c r="P34" s="47">
        <v>10</v>
      </c>
      <c r="Q34" s="47" t="s">
        <v>573</v>
      </c>
      <c r="R34" s="47" t="s">
        <v>2546</v>
      </c>
      <c r="U34" s="47" t="s">
        <v>2547</v>
      </c>
      <c r="V34" s="47">
        <v>0</v>
      </c>
      <c r="W34" s="47">
        <v>1</v>
      </c>
      <c r="X34" s="47">
        <v>1</v>
      </c>
      <c r="Y34" s="47">
        <v>1</v>
      </c>
      <c r="Z34" s="47">
        <v>0</v>
      </c>
      <c r="AA34" s="47">
        <v>1</v>
      </c>
      <c r="AB34" s="47">
        <v>1</v>
      </c>
      <c r="AC34" s="47">
        <v>1</v>
      </c>
      <c r="AD34" s="47" t="s">
        <v>2548</v>
      </c>
      <c r="AI34" s="47">
        <v>853</v>
      </c>
      <c r="AJ34" s="47">
        <v>28481</v>
      </c>
      <c r="AK34" s="47" t="s">
        <v>2206</v>
      </c>
      <c r="AM34" s="47" t="s">
        <v>2549</v>
      </c>
      <c r="AO34" s="47" t="s">
        <v>477</v>
      </c>
      <c r="AP34" s="47" t="s">
        <v>1179</v>
      </c>
      <c r="AQ34" s="47" t="s">
        <v>1182</v>
      </c>
      <c r="AR34" s="47" t="s">
        <v>1182</v>
      </c>
      <c r="AS34" s="47" t="s">
        <v>1182</v>
      </c>
      <c r="AT34" s="47" t="s">
        <v>1179</v>
      </c>
      <c r="AU34" s="47" t="s">
        <v>1182</v>
      </c>
      <c r="AV34" s="47" t="s">
        <v>1182</v>
      </c>
      <c r="AW34" s="47" t="s">
        <v>1182</v>
      </c>
      <c r="BB34" s="47" t="s">
        <v>496</v>
      </c>
      <c r="BE34" s="47" t="s">
        <v>1872</v>
      </c>
      <c r="BF34" s="47" t="s">
        <v>1872</v>
      </c>
      <c r="BG34" s="47" t="s">
        <v>2545</v>
      </c>
      <c r="BH34" s="47" t="s">
        <v>2545</v>
      </c>
      <c r="BI34" s="47" t="s">
        <v>1710</v>
      </c>
      <c r="BJ34" s="47" t="s">
        <v>1710</v>
      </c>
      <c r="BK34" s="47" t="s">
        <v>4</v>
      </c>
      <c r="BL34" s="47">
        <v>28211</v>
      </c>
      <c r="BM34" s="52">
        <v>46356</v>
      </c>
      <c r="BN34" s="47">
        <v>1</v>
      </c>
      <c r="BO34" s="47">
        <v>0</v>
      </c>
      <c r="BP34" s="47">
        <v>2</v>
      </c>
      <c r="BQ34" s="52">
        <v>46281</v>
      </c>
      <c r="BS34" s="47">
        <v>0</v>
      </c>
      <c r="BT34" s="47">
        <v>1</v>
      </c>
      <c r="BU34" s="47">
        <v>2</v>
      </c>
      <c r="CC34" s="47" t="s">
        <v>731</v>
      </c>
      <c r="CD34" s="47" t="s">
        <v>49</v>
      </c>
      <c r="CE34" s="47" t="s">
        <v>260</v>
      </c>
      <c r="CF34" s="47" t="s">
        <v>591</v>
      </c>
      <c r="CI34" s="47">
        <v>28481</v>
      </c>
      <c r="CM34" s="47">
        <v>0</v>
      </c>
      <c r="CN34" s="47">
        <v>1</v>
      </c>
      <c r="CO34" s="47" t="s">
        <v>2148</v>
      </c>
      <c r="CP34" s="47" t="s">
        <v>363</v>
      </c>
      <c r="CQ34" s="47" t="s">
        <v>1434</v>
      </c>
      <c r="CS34" s="47">
        <v>3</v>
      </c>
      <c r="CW34" s="47">
        <v>2821</v>
      </c>
      <c r="CX34" s="47" t="s">
        <v>1098</v>
      </c>
      <c r="CY34" s="47">
        <v>0</v>
      </c>
      <c r="CZ34" s="47">
        <v>2821</v>
      </c>
      <c r="DA34" s="47" t="s">
        <v>1098</v>
      </c>
      <c r="DB34" s="47">
        <v>0</v>
      </c>
      <c r="DC34" s="47">
        <v>3</v>
      </c>
      <c r="DD34" s="47">
        <v>0</v>
      </c>
      <c r="DH34" s="47" t="s">
        <v>214</v>
      </c>
      <c r="DJ34" s="54">
        <v>46281</v>
      </c>
      <c r="DM34" s="47" t="s">
        <v>1193</v>
      </c>
      <c r="DN34" s="47" t="s">
        <v>1194</v>
      </c>
      <c r="DR34" s="47" t="s">
        <v>1695</v>
      </c>
      <c r="DS34" s="47" t="s">
        <v>1695</v>
      </c>
      <c r="DX34" s="47" t="s">
        <v>1001</v>
      </c>
      <c r="EB34" s="47" t="s">
        <v>1198</v>
      </c>
      <c r="EC34" s="47" t="s">
        <v>1207</v>
      </c>
      <c r="EE34" s="47" t="s">
        <v>2551</v>
      </c>
      <c r="EF34" s="47">
        <v>5</v>
      </c>
      <c r="EH34" s="47">
        <v>0</v>
      </c>
      <c r="EJ34" s="47">
        <v>2</v>
      </c>
      <c r="EK34" s="47">
        <v>46296</v>
      </c>
      <c r="EL34" s="47">
        <v>46477</v>
      </c>
      <c r="EO34" s="47">
        <v>1</v>
      </c>
      <c r="EP34" s="47">
        <v>1</v>
      </c>
      <c r="ER34" s="47">
        <v>1</v>
      </c>
      <c r="ES34" s="47" t="s">
        <v>1379</v>
      </c>
      <c r="ET34" s="47">
        <v>1</v>
      </c>
      <c r="EV34" s="47">
        <v>1</v>
      </c>
      <c r="EW34" s="47" t="s">
        <v>1872</v>
      </c>
      <c r="EX34" s="47" t="s">
        <v>2545</v>
      </c>
      <c r="EY34" s="47" t="s">
        <v>1710</v>
      </c>
      <c r="EZ34" s="47">
        <v>2</v>
      </c>
      <c r="FA34" s="47">
        <v>10</v>
      </c>
      <c r="FB34" s="47">
        <v>0</v>
      </c>
      <c r="FD34" s="47">
        <v>28</v>
      </c>
      <c r="FE34" s="47">
        <v>27</v>
      </c>
      <c r="FF34" s="47">
        <v>15</v>
      </c>
      <c r="FG34" s="47">
        <v>1</v>
      </c>
      <c r="FH34" s="47">
        <v>1</v>
      </c>
      <c r="FJ34" s="47">
        <v>1</v>
      </c>
      <c r="FK34" s="47">
        <v>1</v>
      </c>
      <c r="FL34" s="47">
        <v>0</v>
      </c>
      <c r="FN34" s="47">
        <v>2</v>
      </c>
      <c r="FO34" s="47">
        <v>60</v>
      </c>
      <c r="FQ34" s="47">
        <v>26</v>
      </c>
      <c r="FR34" s="47" t="s">
        <v>2553</v>
      </c>
      <c r="FS34" s="47">
        <v>3</v>
      </c>
      <c r="FV34" s="47">
        <v>3</v>
      </c>
      <c r="FY34" s="47">
        <v>1</v>
      </c>
      <c r="GA34" s="47">
        <v>1</v>
      </c>
      <c r="GF34" s="47">
        <v>0</v>
      </c>
      <c r="GG34" s="47">
        <v>4</v>
      </c>
      <c r="GK34" s="47">
        <v>1172</v>
      </c>
      <c r="GL34" s="47">
        <v>1172</v>
      </c>
      <c r="GY34" s="47">
        <v>0</v>
      </c>
      <c r="HC34" s="48">
        <v>1172</v>
      </c>
      <c r="HD34" s="48">
        <v>1172</v>
      </c>
      <c r="HG34" s="47">
        <v>3</v>
      </c>
      <c r="HJ34" s="47">
        <v>2</v>
      </c>
      <c r="HM34" s="47">
        <v>1</v>
      </c>
      <c r="HN34" s="47">
        <v>2</v>
      </c>
      <c r="HO34" s="47">
        <v>25</v>
      </c>
      <c r="HQ34" s="47">
        <v>1</v>
      </c>
      <c r="HR34" s="47">
        <v>0</v>
      </c>
      <c r="HY34" s="47">
        <v>0</v>
      </c>
      <c r="IN34" s="47">
        <v>700</v>
      </c>
      <c r="IO34" s="47">
        <v>930</v>
      </c>
      <c r="IP34" s="47">
        <v>2</v>
      </c>
      <c r="IQ34" s="47">
        <v>0</v>
      </c>
      <c r="IR34" s="47">
        <v>1</v>
      </c>
      <c r="IS34" s="47" t="s">
        <v>2554</v>
      </c>
      <c r="IT34" s="47">
        <v>0</v>
      </c>
      <c r="IV34" s="47">
        <v>0</v>
      </c>
      <c r="IX34" s="47">
        <v>0</v>
      </c>
      <c r="IY34" s="47">
        <v>1</v>
      </c>
      <c r="IZ34" s="47">
        <v>5</v>
      </c>
      <c r="JA34" s="47">
        <v>6</v>
      </c>
      <c r="JD34" s="47">
        <v>1</v>
      </c>
      <c r="JE34" s="47">
        <v>0</v>
      </c>
      <c r="JF34" s="47">
        <v>0</v>
      </c>
      <c r="JG34" s="47">
        <v>0</v>
      </c>
      <c r="JH34" s="47">
        <v>0</v>
      </c>
      <c r="JI34" s="47">
        <v>0</v>
      </c>
      <c r="JJ34" s="47">
        <v>0</v>
      </c>
      <c r="JK34" s="47">
        <v>1</v>
      </c>
      <c r="JL34" s="47">
        <v>1</v>
      </c>
      <c r="JM34" s="47">
        <v>0</v>
      </c>
      <c r="JN34" s="47">
        <v>3</v>
      </c>
      <c r="JO34" s="47" t="s">
        <v>2554</v>
      </c>
      <c r="JR34" s="47">
        <v>0</v>
      </c>
      <c r="JS34" s="47">
        <v>0</v>
      </c>
      <c r="JT34" s="47">
        <v>1</v>
      </c>
      <c r="JU34" s="47">
        <v>0</v>
      </c>
      <c r="JV34" s="47">
        <v>0</v>
      </c>
      <c r="JW34" s="47">
        <v>0</v>
      </c>
      <c r="JX34" s="47">
        <v>0</v>
      </c>
      <c r="JY34" s="47">
        <v>0</v>
      </c>
      <c r="KB34" s="47">
        <v>0</v>
      </c>
      <c r="KC34" s="47">
        <v>0</v>
      </c>
      <c r="KD34" s="47">
        <v>0</v>
      </c>
      <c r="KF34" s="47">
        <v>0</v>
      </c>
      <c r="KG34" s="47">
        <v>0</v>
      </c>
      <c r="KH34" s="47">
        <v>0</v>
      </c>
      <c r="KI34" s="47">
        <v>0</v>
      </c>
      <c r="KJ34" s="47">
        <v>0</v>
      </c>
      <c r="KK34" s="47">
        <v>0</v>
      </c>
      <c r="KM34" s="47">
        <v>0</v>
      </c>
      <c r="KP34" s="47">
        <v>0</v>
      </c>
      <c r="KQ34" s="47">
        <v>0</v>
      </c>
      <c r="KT34" s="47">
        <v>0</v>
      </c>
      <c r="KU34" s="47">
        <v>0</v>
      </c>
      <c r="KX34" s="47">
        <v>0</v>
      </c>
      <c r="KY34" s="47">
        <v>0</v>
      </c>
      <c r="LB34" s="47">
        <v>0</v>
      </c>
      <c r="LD34" s="47">
        <v>1</v>
      </c>
      <c r="LG34" s="47">
        <v>1</v>
      </c>
      <c r="LH34" s="47">
        <v>0</v>
      </c>
      <c r="LI34" s="47">
        <v>0</v>
      </c>
      <c r="LJ34" s="47">
        <v>0</v>
      </c>
      <c r="LK34" s="47">
        <v>1</v>
      </c>
      <c r="LL34" s="47">
        <v>0</v>
      </c>
      <c r="LM34" s="47">
        <v>0</v>
      </c>
      <c r="LN34" s="47">
        <v>1</v>
      </c>
      <c r="LO34" s="47">
        <v>0</v>
      </c>
      <c r="LQ34" s="47">
        <v>7</v>
      </c>
      <c r="LR34" s="47">
        <v>0</v>
      </c>
      <c r="LS34" s="47">
        <v>0</v>
      </c>
      <c r="LT34" s="47">
        <v>1</v>
      </c>
      <c r="LU34" s="47">
        <v>0</v>
      </c>
      <c r="LV34" s="47">
        <v>0</v>
      </c>
      <c r="LW34" s="47">
        <v>1</v>
      </c>
      <c r="LY34" s="47">
        <v>1</v>
      </c>
      <c r="LZ34" s="47" t="s">
        <v>1872</v>
      </c>
      <c r="MA34" s="47" t="s">
        <v>2545</v>
      </c>
      <c r="MB34" s="47" t="s">
        <v>1710</v>
      </c>
      <c r="MC34" s="47">
        <v>2</v>
      </c>
      <c r="MD34" s="47">
        <v>10</v>
      </c>
      <c r="ME34" s="47">
        <v>1</v>
      </c>
      <c r="MF34" s="47">
        <v>1</v>
      </c>
      <c r="MG34" s="47">
        <v>0</v>
      </c>
      <c r="MH34" s="47">
        <v>0</v>
      </c>
      <c r="MI34" s="47">
        <v>0</v>
      </c>
      <c r="MK34" s="47">
        <v>1</v>
      </c>
      <c r="ML34" s="47">
        <v>0</v>
      </c>
      <c r="MM34" s="47">
        <v>0</v>
      </c>
      <c r="MN34" s="47" t="s">
        <v>277</v>
      </c>
      <c r="MQ34" s="47">
        <v>1</v>
      </c>
      <c r="MS34" s="47" t="s">
        <v>314</v>
      </c>
      <c r="MU34" s="47" t="s">
        <v>1285</v>
      </c>
      <c r="MV34" s="47">
        <v>1</v>
      </c>
      <c r="MW34" s="47" t="s">
        <v>573</v>
      </c>
      <c r="MY34" s="47">
        <v>1</v>
      </c>
      <c r="MZ34" s="47">
        <v>0</v>
      </c>
      <c r="NA34" s="47" t="s">
        <v>1913</v>
      </c>
      <c r="NC34" s="47">
        <v>0</v>
      </c>
      <c r="NE34" s="47" t="s">
        <v>890</v>
      </c>
      <c r="NF34" s="47" t="s">
        <v>948</v>
      </c>
      <c r="NG34" s="47" t="s">
        <v>1179</v>
      </c>
      <c r="NH34" s="47" t="s">
        <v>595</v>
      </c>
      <c r="NI34" s="47" t="s">
        <v>1427</v>
      </c>
      <c r="NK34" s="47" t="s">
        <v>1545</v>
      </c>
      <c r="NL34" s="47" t="s">
        <v>1182</v>
      </c>
      <c r="NM34" s="47" t="s">
        <v>94</v>
      </c>
      <c r="NN34" s="47" t="s">
        <v>477</v>
      </c>
      <c r="NP34" s="47" t="s">
        <v>2549</v>
      </c>
      <c r="NQ34" s="47" t="s">
        <v>1104</v>
      </c>
      <c r="NR34" s="47" t="s">
        <v>2150</v>
      </c>
      <c r="NS34" s="47" t="s">
        <v>1227</v>
      </c>
      <c r="NT34" s="47" t="s">
        <v>192</v>
      </c>
      <c r="NU34" s="47" t="s">
        <v>1228</v>
      </c>
      <c r="NV34" s="47" t="s">
        <v>1179</v>
      </c>
      <c r="NW34" s="47" t="s">
        <v>213</v>
      </c>
      <c r="NX34" s="47" t="s">
        <v>1738</v>
      </c>
      <c r="NY34" s="47" t="s">
        <v>1234</v>
      </c>
      <c r="OB34" s="47" t="s">
        <v>1234</v>
      </c>
      <c r="OD34" s="47" t="s">
        <v>1234</v>
      </c>
      <c r="OF34" s="47" t="s">
        <v>1237</v>
      </c>
      <c r="OL34" s="48" t="s">
        <v>619</v>
      </c>
      <c r="ON34" s="48" t="s">
        <v>1765</v>
      </c>
      <c r="OS34" s="47" t="s">
        <v>1179</v>
      </c>
      <c r="OU34" s="48" t="str">
        <f t="shared" si="0"/>
        <v>1,172円～1,172円</v>
      </c>
      <c r="OW34" s="47" t="s">
        <v>1179</v>
      </c>
      <c r="OY34" s="47" t="s">
        <v>1352</v>
      </c>
      <c r="OZ34" s="47" t="s">
        <v>1580</v>
      </c>
      <c r="PA34" s="47" t="s">
        <v>1252</v>
      </c>
      <c r="PB34" s="47" t="s">
        <v>1400</v>
      </c>
      <c r="PE34" s="47" t="s">
        <v>139</v>
      </c>
      <c r="PN34" s="47" t="s">
        <v>2555</v>
      </c>
      <c r="PO34" s="47" t="s">
        <v>1179</v>
      </c>
      <c r="PQ34" s="47" t="s">
        <v>1179</v>
      </c>
      <c r="PR34" s="47" t="s">
        <v>1357</v>
      </c>
      <c r="PS34" s="47" t="s">
        <v>400</v>
      </c>
      <c r="PT34" s="47" t="s">
        <v>820</v>
      </c>
      <c r="PU34" s="47" t="s">
        <v>2557</v>
      </c>
      <c r="PV34" s="47" t="s">
        <v>920</v>
      </c>
      <c r="PY34" s="49" t="s">
        <v>1359</v>
      </c>
      <c r="QB34" s="49" t="s">
        <v>1179</v>
      </c>
      <c r="QC34" s="49" t="s">
        <v>1179</v>
      </c>
      <c r="QD34" s="49" t="s">
        <v>1179</v>
      </c>
      <c r="QE34" s="49" t="s">
        <v>1179</v>
      </c>
      <c r="QJ34" s="49" t="s">
        <v>535</v>
      </c>
      <c r="QL34" s="49" t="s">
        <v>1185</v>
      </c>
      <c r="QM34" s="49" t="s">
        <v>817</v>
      </c>
      <c r="QN34" s="49" t="s">
        <v>1183</v>
      </c>
      <c r="QP34" s="49" t="s">
        <v>1271</v>
      </c>
      <c r="QQ34" s="49" t="s">
        <v>1273</v>
      </c>
      <c r="QR34" s="49" t="s">
        <v>1275</v>
      </c>
      <c r="QS34" s="49" t="s">
        <v>477</v>
      </c>
      <c r="QT34" s="49" t="s">
        <v>107</v>
      </c>
      <c r="QV34" s="49" t="s">
        <v>1068</v>
      </c>
      <c r="QX34" s="49" t="s">
        <v>867</v>
      </c>
      <c r="SC34" s="49" t="s">
        <v>535</v>
      </c>
    </row>
    <row r="35" spans="1:497" ht="134.25" customHeight="1">
      <c r="A35" s="47" t="s">
        <v>2491</v>
      </c>
      <c r="B35" s="47" t="s">
        <v>2558</v>
      </c>
      <c r="C35" s="47">
        <v>5140005007534</v>
      </c>
      <c r="D35" s="47">
        <v>3</v>
      </c>
      <c r="E35" s="47">
        <v>1983</v>
      </c>
      <c r="G35" s="47">
        <v>130</v>
      </c>
      <c r="H35" s="47" t="s">
        <v>1313</v>
      </c>
      <c r="I35" s="47" t="s">
        <v>2559</v>
      </c>
      <c r="J35" s="47" t="s">
        <v>2560</v>
      </c>
      <c r="K35" s="47" t="s">
        <v>1824</v>
      </c>
      <c r="L35" s="47" t="s">
        <v>1162</v>
      </c>
      <c r="M35" s="47" t="s">
        <v>2561</v>
      </c>
      <c r="N35" s="47" t="s">
        <v>2562</v>
      </c>
      <c r="O35" s="47">
        <v>1</v>
      </c>
      <c r="P35" s="47">
        <v>45</v>
      </c>
      <c r="Q35" s="47" t="s">
        <v>1980</v>
      </c>
      <c r="R35" s="47" t="s">
        <v>327</v>
      </c>
      <c r="U35" s="47" t="s">
        <v>1690</v>
      </c>
      <c r="V35" s="47">
        <v>0</v>
      </c>
      <c r="W35" s="47">
        <v>0</v>
      </c>
      <c r="X35" s="47">
        <v>0</v>
      </c>
      <c r="Y35" s="47">
        <v>0</v>
      </c>
      <c r="Z35" s="47">
        <v>0</v>
      </c>
      <c r="AA35" s="47">
        <v>0</v>
      </c>
      <c r="AB35" s="47">
        <v>1</v>
      </c>
      <c r="AC35" s="47">
        <v>1</v>
      </c>
      <c r="AI35" s="47">
        <v>854</v>
      </c>
      <c r="AJ35" s="47">
        <v>28481</v>
      </c>
      <c r="AK35" s="47" t="s">
        <v>1988</v>
      </c>
      <c r="AM35" s="47" t="s">
        <v>2563</v>
      </c>
      <c r="AO35" s="47" t="s">
        <v>1012</v>
      </c>
      <c r="AP35" s="47" t="s">
        <v>1179</v>
      </c>
      <c r="AQ35" s="47" t="s">
        <v>1179</v>
      </c>
      <c r="AR35" s="47" t="s">
        <v>1179</v>
      </c>
      <c r="AS35" s="47" t="s">
        <v>1179</v>
      </c>
      <c r="AT35" s="47" t="s">
        <v>1179</v>
      </c>
      <c r="AU35" s="47" t="s">
        <v>1179</v>
      </c>
      <c r="AV35" s="47" t="s">
        <v>1182</v>
      </c>
      <c r="AW35" s="47" t="s">
        <v>1182</v>
      </c>
      <c r="BB35" s="47" t="s">
        <v>440</v>
      </c>
      <c r="BE35" s="47" t="s">
        <v>1162</v>
      </c>
      <c r="BG35" s="47" t="s">
        <v>2561</v>
      </c>
      <c r="BI35" s="47" t="s">
        <v>2562</v>
      </c>
      <c r="BK35" s="47" t="s">
        <v>4</v>
      </c>
      <c r="BL35" s="47">
        <v>28211</v>
      </c>
      <c r="BM35" s="52">
        <v>46356</v>
      </c>
      <c r="BN35" s="47">
        <v>1</v>
      </c>
      <c r="BO35" s="47">
        <v>0</v>
      </c>
      <c r="BP35" s="47">
        <v>2</v>
      </c>
      <c r="BQ35" s="52">
        <v>46281</v>
      </c>
      <c r="BS35" s="47">
        <v>0</v>
      </c>
      <c r="BT35" s="47">
        <v>1</v>
      </c>
      <c r="BU35" s="47">
        <v>2</v>
      </c>
      <c r="CA35" s="47" t="s">
        <v>1321</v>
      </c>
      <c r="CC35" s="47" t="s">
        <v>731</v>
      </c>
      <c r="CD35" s="47" t="s">
        <v>49</v>
      </c>
      <c r="CE35" s="47" t="s">
        <v>260</v>
      </c>
      <c r="CF35" s="47" t="s">
        <v>591</v>
      </c>
      <c r="CI35" s="47">
        <v>28481</v>
      </c>
      <c r="CM35" s="47">
        <v>0</v>
      </c>
      <c r="CN35" s="47">
        <v>1</v>
      </c>
      <c r="CO35" s="47" t="s">
        <v>994</v>
      </c>
      <c r="CP35" s="47" t="s">
        <v>1189</v>
      </c>
      <c r="CQ35" s="47" t="s">
        <v>1170</v>
      </c>
      <c r="CR35" s="47" t="s">
        <v>2000</v>
      </c>
      <c r="CS35" s="47">
        <v>3</v>
      </c>
      <c r="CZ35" s="47">
        <v>2821</v>
      </c>
      <c r="DA35" s="47" t="s">
        <v>2558</v>
      </c>
      <c r="DB35" s="47">
        <v>0</v>
      </c>
      <c r="DC35" s="47">
        <v>3</v>
      </c>
      <c r="DD35" s="47">
        <v>0</v>
      </c>
      <c r="DH35" s="47" t="s">
        <v>214</v>
      </c>
      <c r="DJ35" s="54">
        <v>46281</v>
      </c>
      <c r="DM35" s="47" t="s">
        <v>1193</v>
      </c>
      <c r="DN35" s="47" t="s">
        <v>1194</v>
      </c>
      <c r="DR35" s="47" t="s">
        <v>1695</v>
      </c>
      <c r="DS35" s="47" t="s">
        <v>1695</v>
      </c>
      <c r="DX35" s="47" t="s">
        <v>1001</v>
      </c>
      <c r="EB35" s="47" t="s">
        <v>1198</v>
      </c>
      <c r="EC35" s="47" t="s">
        <v>1207</v>
      </c>
      <c r="EE35" s="47" t="s">
        <v>2564</v>
      </c>
      <c r="EF35" s="47">
        <v>5</v>
      </c>
      <c r="EH35" s="47">
        <v>0</v>
      </c>
      <c r="EJ35" s="47">
        <v>2</v>
      </c>
      <c r="EM35" s="47">
        <v>1</v>
      </c>
      <c r="EN35" s="47">
        <v>0</v>
      </c>
      <c r="EO35" s="47">
        <v>1</v>
      </c>
      <c r="EP35" s="47">
        <v>1</v>
      </c>
      <c r="ER35" s="47">
        <v>1</v>
      </c>
      <c r="ES35" s="47" t="s">
        <v>1333</v>
      </c>
      <c r="ET35" s="47">
        <v>1</v>
      </c>
      <c r="EV35" s="47">
        <v>1</v>
      </c>
      <c r="EW35" s="47" t="s">
        <v>1162</v>
      </c>
      <c r="EX35" s="47" t="s">
        <v>2561</v>
      </c>
      <c r="EY35" s="47" t="s">
        <v>2562</v>
      </c>
      <c r="EZ35" s="47">
        <v>1</v>
      </c>
      <c r="FA35" s="47">
        <v>45</v>
      </c>
      <c r="FB35" s="47">
        <v>0</v>
      </c>
      <c r="FD35" s="47">
        <v>17</v>
      </c>
      <c r="FE35" s="47">
        <v>15</v>
      </c>
      <c r="FF35" s="47">
        <v>14</v>
      </c>
      <c r="FG35" s="47">
        <v>1</v>
      </c>
      <c r="FH35" s="47">
        <v>1</v>
      </c>
      <c r="FJ35" s="47">
        <v>1</v>
      </c>
      <c r="FK35" s="47">
        <v>1</v>
      </c>
      <c r="FL35" s="47">
        <v>0</v>
      </c>
      <c r="FN35" s="47">
        <v>1</v>
      </c>
      <c r="FS35" s="47">
        <v>3</v>
      </c>
      <c r="FV35" s="47">
        <v>3</v>
      </c>
      <c r="FY35" s="47">
        <v>0</v>
      </c>
      <c r="FZ35" s="47">
        <v>1</v>
      </c>
      <c r="GA35" s="47">
        <v>1</v>
      </c>
      <c r="GE35" s="47" t="s">
        <v>141</v>
      </c>
      <c r="GF35" s="47">
        <v>0</v>
      </c>
      <c r="GG35" s="47">
        <v>4</v>
      </c>
      <c r="GK35" s="47">
        <v>1175</v>
      </c>
      <c r="GL35" s="47">
        <v>1275</v>
      </c>
      <c r="GY35" s="47">
        <v>0</v>
      </c>
      <c r="HC35" s="48">
        <v>1175</v>
      </c>
      <c r="HD35" s="48">
        <v>1275</v>
      </c>
      <c r="HG35" s="47">
        <v>1</v>
      </c>
      <c r="HH35" s="47">
        <v>1</v>
      </c>
      <c r="HI35" s="47">
        <v>25900</v>
      </c>
      <c r="HJ35" s="47">
        <v>2</v>
      </c>
      <c r="HM35" s="47">
        <v>1</v>
      </c>
      <c r="HN35" s="47">
        <v>2</v>
      </c>
      <c r="HO35" s="47">
        <v>25</v>
      </c>
      <c r="HQ35" s="47">
        <v>1</v>
      </c>
      <c r="HR35" s="47">
        <v>1</v>
      </c>
      <c r="HS35" s="47">
        <v>1</v>
      </c>
      <c r="HT35" s="47">
        <v>2</v>
      </c>
      <c r="HU35" s="47">
        <v>10</v>
      </c>
      <c r="HV35" s="47">
        <v>30</v>
      </c>
      <c r="HY35" s="47">
        <v>1</v>
      </c>
      <c r="HZ35" s="47">
        <v>1</v>
      </c>
      <c r="IA35" s="47">
        <v>3</v>
      </c>
      <c r="IB35" s="47">
        <v>1</v>
      </c>
      <c r="IC35" s="47">
        <v>1.3</v>
      </c>
      <c r="IH35" s="47">
        <v>900</v>
      </c>
      <c r="II35" s="47">
        <v>1030</v>
      </c>
      <c r="IK35" s="47">
        <v>1600</v>
      </c>
      <c r="IL35" s="47">
        <v>1230</v>
      </c>
      <c r="IQ35" s="47">
        <v>0</v>
      </c>
      <c r="IR35" s="47">
        <v>0</v>
      </c>
      <c r="IS35" s="47" t="s">
        <v>515</v>
      </c>
      <c r="IT35" s="47">
        <v>0</v>
      </c>
      <c r="IV35" s="47">
        <v>0</v>
      </c>
      <c r="IX35" s="47">
        <v>60</v>
      </c>
      <c r="IY35" s="47">
        <v>2</v>
      </c>
      <c r="JB35" s="47">
        <v>2</v>
      </c>
      <c r="JC35" s="47">
        <v>3</v>
      </c>
      <c r="JD35" s="47">
        <v>1</v>
      </c>
      <c r="JE35" s="47">
        <v>0</v>
      </c>
      <c r="JF35" s="47">
        <v>0</v>
      </c>
      <c r="JG35" s="47">
        <v>0</v>
      </c>
      <c r="JH35" s="47">
        <v>0</v>
      </c>
      <c r="JI35" s="47">
        <v>0</v>
      </c>
      <c r="JJ35" s="47">
        <v>0</v>
      </c>
      <c r="JK35" s="47">
        <v>1</v>
      </c>
      <c r="JL35" s="47">
        <v>0</v>
      </c>
      <c r="JM35" s="47">
        <v>1</v>
      </c>
      <c r="JN35" s="47">
        <v>1</v>
      </c>
      <c r="JR35" s="47">
        <v>0</v>
      </c>
      <c r="JS35" s="47">
        <v>0</v>
      </c>
      <c r="JT35" s="47">
        <v>1</v>
      </c>
      <c r="JU35" s="47">
        <v>0</v>
      </c>
      <c r="JV35" s="47">
        <v>0</v>
      </c>
      <c r="JW35" s="47">
        <v>0</v>
      </c>
      <c r="JX35" s="47">
        <v>0</v>
      </c>
      <c r="JY35" s="47">
        <v>0</v>
      </c>
      <c r="KB35" s="47">
        <v>0</v>
      </c>
      <c r="KC35" s="47">
        <v>0</v>
      </c>
      <c r="KD35" s="47">
        <v>0</v>
      </c>
      <c r="KF35" s="47">
        <v>0</v>
      </c>
      <c r="KG35" s="47">
        <v>0</v>
      </c>
      <c r="KH35" s="47">
        <v>0</v>
      </c>
      <c r="KI35" s="47">
        <v>0</v>
      </c>
      <c r="KJ35" s="47">
        <v>0</v>
      </c>
      <c r="KK35" s="47">
        <v>0</v>
      </c>
      <c r="KM35" s="47">
        <v>0</v>
      </c>
      <c r="KP35" s="47">
        <v>0</v>
      </c>
      <c r="KQ35" s="47">
        <v>0</v>
      </c>
      <c r="KT35" s="47">
        <v>0</v>
      </c>
      <c r="KU35" s="47">
        <v>0</v>
      </c>
      <c r="KX35" s="47">
        <v>0</v>
      </c>
      <c r="KY35" s="47">
        <v>0</v>
      </c>
      <c r="KZ35" s="47">
        <v>1</v>
      </c>
      <c r="LB35" s="47">
        <v>0</v>
      </c>
      <c r="LD35" s="47">
        <v>1</v>
      </c>
      <c r="LE35" s="47">
        <v>2</v>
      </c>
      <c r="LG35" s="47">
        <v>1</v>
      </c>
      <c r="LH35" s="47">
        <v>0</v>
      </c>
      <c r="LI35" s="47">
        <v>0</v>
      </c>
      <c r="LJ35" s="47">
        <v>0</v>
      </c>
      <c r="LK35" s="47">
        <v>1</v>
      </c>
      <c r="LL35" s="47">
        <v>0</v>
      </c>
      <c r="LM35" s="47">
        <v>0</v>
      </c>
      <c r="LN35" s="47">
        <v>1</v>
      </c>
      <c r="LO35" s="47">
        <v>0</v>
      </c>
      <c r="LQ35" s="47">
        <v>7</v>
      </c>
      <c r="LR35" s="47">
        <v>0</v>
      </c>
      <c r="LS35" s="47">
        <v>1</v>
      </c>
      <c r="LT35" s="47">
        <v>1</v>
      </c>
      <c r="LU35" s="47">
        <v>0</v>
      </c>
      <c r="LV35" s="47">
        <v>0</v>
      </c>
      <c r="LW35" s="47">
        <v>1</v>
      </c>
      <c r="LY35" s="47">
        <v>3</v>
      </c>
      <c r="LZ35" s="47" t="s">
        <v>1162</v>
      </c>
      <c r="MA35" s="47" t="s">
        <v>2565</v>
      </c>
      <c r="MB35" s="47" t="s">
        <v>1710</v>
      </c>
      <c r="MC35" s="47">
        <v>2</v>
      </c>
      <c r="MD35" s="47">
        <v>10</v>
      </c>
      <c r="ME35" s="47">
        <v>1</v>
      </c>
      <c r="MF35" s="47">
        <v>1</v>
      </c>
      <c r="MG35" s="47">
        <v>0</v>
      </c>
      <c r="MH35" s="47">
        <v>0</v>
      </c>
      <c r="MI35" s="47">
        <v>0</v>
      </c>
      <c r="MK35" s="47">
        <v>1</v>
      </c>
      <c r="ML35" s="47">
        <v>0</v>
      </c>
      <c r="MM35" s="47">
        <v>0</v>
      </c>
      <c r="MN35" s="47" t="s">
        <v>2250</v>
      </c>
      <c r="MQ35" s="47">
        <v>1</v>
      </c>
      <c r="MR35" s="47" t="s">
        <v>2566</v>
      </c>
      <c r="MS35" s="47" t="s">
        <v>2567</v>
      </c>
      <c r="MU35" s="47" t="s">
        <v>1285</v>
      </c>
      <c r="MV35" s="47">
        <v>0</v>
      </c>
      <c r="MW35" s="47" t="s">
        <v>2109</v>
      </c>
      <c r="MY35" s="47">
        <v>0</v>
      </c>
      <c r="MZ35" s="47">
        <v>0</v>
      </c>
      <c r="NC35" s="47">
        <v>1</v>
      </c>
      <c r="ND35" s="47">
        <v>0</v>
      </c>
      <c r="NE35" s="47" t="s">
        <v>1764</v>
      </c>
      <c r="NF35" s="47" t="s">
        <v>948</v>
      </c>
      <c r="NG35" s="47" t="s">
        <v>1179</v>
      </c>
      <c r="NH35" s="47" t="s">
        <v>595</v>
      </c>
      <c r="NJ35" s="47" t="s">
        <v>405</v>
      </c>
      <c r="NK35" s="47" t="s">
        <v>1545</v>
      </c>
      <c r="NL35" s="47" t="s">
        <v>1182</v>
      </c>
      <c r="NM35" s="47" t="s">
        <v>94</v>
      </c>
      <c r="NN35" s="47" t="s">
        <v>1012</v>
      </c>
      <c r="NP35" s="47" t="s">
        <v>1395</v>
      </c>
      <c r="NQ35" s="47" t="s">
        <v>2150</v>
      </c>
      <c r="NR35" s="47" t="s">
        <v>1458</v>
      </c>
      <c r="NS35" s="47" t="s">
        <v>1227</v>
      </c>
      <c r="NT35" s="47" t="s">
        <v>192</v>
      </c>
      <c r="NU35" s="47" t="s">
        <v>1228</v>
      </c>
      <c r="NV35" s="47" t="s">
        <v>1179</v>
      </c>
      <c r="NW35" s="47" t="s">
        <v>1234</v>
      </c>
      <c r="NX35" s="47" t="s">
        <v>1234</v>
      </c>
      <c r="NY35" s="47" t="s">
        <v>1234</v>
      </c>
      <c r="OB35" s="47" t="s">
        <v>1234</v>
      </c>
      <c r="OE35" s="47" t="s">
        <v>910</v>
      </c>
      <c r="OF35" s="47" t="s">
        <v>1237</v>
      </c>
      <c r="OJ35" s="47" t="s">
        <v>141</v>
      </c>
      <c r="OL35" s="48" t="s">
        <v>619</v>
      </c>
      <c r="ON35" s="48" t="s">
        <v>2568</v>
      </c>
      <c r="OS35" s="47" t="s">
        <v>1179</v>
      </c>
      <c r="OU35" s="48" t="str">
        <f t="shared" si="0"/>
        <v>1,175円～1,275円</v>
      </c>
      <c r="OW35" s="47" t="s">
        <v>1245</v>
      </c>
      <c r="OX35" s="47" t="s">
        <v>2570</v>
      </c>
      <c r="OY35" s="47" t="s">
        <v>1352</v>
      </c>
      <c r="OZ35" s="47" t="s">
        <v>1580</v>
      </c>
      <c r="PA35" s="47" t="s">
        <v>1252</v>
      </c>
      <c r="PB35" s="47" t="s">
        <v>1256</v>
      </c>
      <c r="PC35" s="47" t="s">
        <v>2571</v>
      </c>
      <c r="PE35" s="47" t="s">
        <v>1159</v>
      </c>
      <c r="PF35" s="47" t="s">
        <v>1256</v>
      </c>
      <c r="PG35" s="47" t="s">
        <v>558</v>
      </c>
      <c r="PH35" s="47" t="s">
        <v>875</v>
      </c>
      <c r="PK35" s="47" t="s">
        <v>2244</v>
      </c>
      <c r="PL35" s="47" t="s">
        <v>2417</v>
      </c>
      <c r="PO35" s="47" t="s">
        <v>1179</v>
      </c>
      <c r="PQ35" s="47" t="s">
        <v>1179</v>
      </c>
      <c r="PR35" s="47" t="s">
        <v>1260</v>
      </c>
      <c r="PS35" s="47" t="s">
        <v>1046</v>
      </c>
      <c r="PT35" s="47" t="s">
        <v>820</v>
      </c>
      <c r="PU35" s="47" t="s">
        <v>1551</v>
      </c>
      <c r="PV35" s="47" t="s">
        <v>177</v>
      </c>
      <c r="PY35" s="49" t="s">
        <v>1359</v>
      </c>
      <c r="QB35" s="49" t="s">
        <v>1179</v>
      </c>
      <c r="QC35" s="49" t="s">
        <v>1179</v>
      </c>
      <c r="QD35" s="49" t="s">
        <v>1179</v>
      </c>
      <c r="QE35" s="49" t="s">
        <v>1179</v>
      </c>
      <c r="QH35" s="49" t="s">
        <v>1179</v>
      </c>
      <c r="QJ35" s="49" t="s">
        <v>535</v>
      </c>
      <c r="QK35" s="49" t="s">
        <v>924</v>
      </c>
      <c r="QL35" s="49" t="s">
        <v>1185</v>
      </c>
      <c r="QM35" s="49" t="s">
        <v>817</v>
      </c>
      <c r="QN35" s="49" t="s">
        <v>1183</v>
      </c>
      <c r="QP35" s="49" t="s">
        <v>1271</v>
      </c>
      <c r="QQ35" s="49" t="s">
        <v>1406</v>
      </c>
      <c r="QR35" s="49" t="s">
        <v>1275</v>
      </c>
      <c r="QS35" s="49" t="s">
        <v>477</v>
      </c>
      <c r="QT35" s="49" t="s">
        <v>107</v>
      </c>
      <c r="QV35" s="49" t="s">
        <v>1068</v>
      </c>
      <c r="QW35" s="49" t="s">
        <v>880</v>
      </c>
      <c r="QX35" s="49" t="s">
        <v>1105</v>
      </c>
      <c r="SC35" s="49" t="s">
        <v>1207</v>
      </c>
    </row>
    <row r="36" spans="1:497" ht="134.25" customHeight="1">
      <c r="A36" s="47" t="s">
        <v>2572</v>
      </c>
      <c r="B36" s="47" t="s">
        <v>2573</v>
      </c>
      <c r="C36" s="47">
        <v>4180001097758</v>
      </c>
      <c r="D36" s="47">
        <v>3</v>
      </c>
      <c r="E36" s="47">
        <v>1950</v>
      </c>
      <c r="F36" s="47">
        <v>5000</v>
      </c>
      <c r="G36" s="47">
        <v>4231</v>
      </c>
      <c r="H36" s="47" t="s">
        <v>824</v>
      </c>
      <c r="I36" s="47" t="s">
        <v>2574</v>
      </c>
      <c r="J36" s="47" t="s">
        <v>318</v>
      </c>
      <c r="K36" s="47" t="s">
        <v>2153</v>
      </c>
      <c r="L36" s="47" t="s">
        <v>2301</v>
      </c>
      <c r="M36" s="47" t="s">
        <v>1566</v>
      </c>
      <c r="N36" s="47" t="s">
        <v>2575</v>
      </c>
      <c r="O36" s="47">
        <v>1</v>
      </c>
      <c r="P36" s="47">
        <v>20</v>
      </c>
      <c r="Q36" s="47" t="s">
        <v>1876</v>
      </c>
      <c r="R36" s="47" t="s">
        <v>2576</v>
      </c>
      <c r="U36" s="47" t="s">
        <v>1250</v>
      </c>
      <c r="V36" s="47">
        <v>0</v>
      </c>
      <c r="W36" s="47">
        <v>0</v>
      </c>
      <c r="X36" s="47">
        <v>1</v>
      </c>
      <c r="Y36" s="47">
        <v>0</v>
      </c>
      <c r="Z36" s="47">
        <v>0</v>
      </c>
      <c r="AA36" s="47">
        <v>0</v>
      </c>
      <c r="AB36" s="47">
        <v>1</v>
      </c>
      <c r="AC36" s="47">
        <v>1</v>
      </c>
      <c r="AD36" s="47" t="s">
        <v>1889</v>
      </c>
      <c r="AI36" s="47">
        <v>605</v>
      </c>
      <c r="AJ36" s="47">
        <v>28208</v>
      </c>
      <c r="AK36" s="47" t="s">
        <v>1952</v>
      </c>
      <c r="AL36" s="47" t="s">
        <v>1716</v>
      </c>
      <c r="AM36" s="47" t="s">
        <v>451</v>
      </c>
      <c r="AO36" s="47" t="s">
        <v>695</v>
      </c>
      <c r="AP36" s="47" t="s">
        <v>1179</v>
      </c>
      <c r="AQ36" s="47" t="s">
        <v>1179</v>
      </c>
      <c r="AR36" s="47" t="s">
        <v>1182</v>
      </c>
      <c r="AS36" s="47" t="s">
        <v>1179</v>
      </c>
      <c r="AT36" s="47" t="s">
        <v>1179</v>
      </c>
      <c r="AU36" s="47" t="s">
        <v>1179</v>
      </c>
      <c r="AV36" s="47" t="s">
        <v>1182</v>
      </c>
      <c r="AW36" s="47" t="s">
        <v>1182</v>
      </c>
      <c r="BB36" s="47" t="s">
        <v>753</v>
      </c>
      <c r="BL36" s="47">
        <v>28211</v>
      </c>
      <c r="BM36" s="52">
        <v>46356</v>
      </c>
      <c r="BN36" s="47">
        <v>1</v>
      </c>
      <c r="BO36" s="47">
        <v>0</v>
      </c>
      <c r="BP36" s="47">
        <v>1</v>
      </c>
      <c r="BQ36" s="52">
        <v>46280</v>
      </c>
      <c r="BS36" s="47">
        <v>0</v>
      </c>
      <c r="BT36" s="47">
        <v>1</v>
      </c>
      <c r="BU36" s="47">
        <v>2</v>
      </c>
      <c r="CC36" s="47" t="s">
        <v>731</v>
      </c>
      <c r="CD36" s="47" t="s">
        <v>49</v>
      </c>
      <c r="CE36" s="47" t="s">
        <v>260</v>
      </c>
      <c r="CF36" s="47" t="s">
        <v>591</v>
      </c>
      <c r="CI36" s="47">
        <v>28208</v>
      </c>
      <c r="CM36" s="47">
        <v>0</v>
      </c>
      <c r="CN36" s="47">
        <v>1</v>
      </c>
      <c r="CO36" s="47" t="s">
        <v>2577</v>
      </c>
      <c r="CP36" s="47" t="s">
        <v>1560</v>
      </c>
      <c r="CS36" s="47">
        <v>3</v>
      </c>
      <c r="CT36" s="47">
        <v>5207</v>
      </c>
      <c r="DC36" s="47">
        <v>3</v>
      </c>
      <c r="DD36" s="47">
        <v>0</v>
      </c>
      <c r="DE36" s="53"/>
      <c r="DH36" s="47" t="s">
        <v>1191</v>
      </c>
      <c r="DJ36" s="54">
        <v>46280</v>
      </c>
      <c r="DM36" s="47" t="s">
        <v>1193</v>
      </c>
      <c r="DN36" s="47" t="s">
        <v>1194</v>
      </c>
      <c r="DR36" s="47" t="s">
        <v>124</v>
      </c>
      <c r="DS36" s="47" t="s">
        <v>124</v>
      </c>
      <c r="DX36" s="47" t="s">
        <v>1001</v>
      </c>
      <c r="DY36" s="47" t="s">
        <v>2210</v>
      </c>
      <c r="EB36" s="47" t="s">
        <v>1198</v>
      </c>
      <c r="EC36" s="47" t="s">
        <v>1207</v>
      </c>
      <c r="ED36" s="54"/>
      <c r="EE36" s="47" t="s">
        <v>1263</v>
      </c>
      <c r="EF36" s="47">
        <v>2</v>
      </c>
      <c r="EG36" s="47" t="s">
        <v>584</v>
      </c>
      <c r="EH36" s="47">
        <v>0</v>
      </c>
      <c r="EJ36" s="47">
        <v>2</v>
      </c>
      <c r="EM36" s="47">
        <v>1</v>
      </c>
      <c r="EN36" s="47">
        <v>0</v>
      </c>
      <c r="EO36" s="47">
        <v>1</v>
      </c>
      <c r="EP36" s="47">
        <v>1</v>
      </c>
      <c r="ER36" s="47">
        <v>1</v>
      </c>
      <c r="ES36" s="47" t="s">
        <v>1410</v>
      </c>
      <c r="ET36" s="47">
        <v>1</v>
      </c>
      <c r="EV36" s="47">
        <v>3</v>
      </c>
      <c r="EW36" s="47" t="s">
        <v>2301</v>
      </c>
      <c r="EX36" s="47" t="s">
        <v>1928</v>
      </c>
      <c r="EY36" s="47" t="s">
        <v>186</v>
      </c>
      <c r="EZ36" s="47">
        <v>2</v>
      </c>
      <c r="FA36" s="47">
        <v>5</v>
      </c>
      <c r="FB36" s="47">
        <v>0</v>
      </c>
      <c r="FD36" s="47">
        <v>10</v>
      </c>
      <c r="FE36" s="47">
        <v>2</v>
      </c>
      <c r="FF36" s="47">
        <v>3</v>
      </c>
      <c r="FG36" s="47">
        <v>1</v>
      </c>
      <c r="FH36" s="47">
        <v>1</v>
      </c>
      <c r="FJ36" s="47">
        <v>1</v>
      </c>
      <c r="FK36" s="47">
        <v>1</v>
      </c>
      <c r="FL36" s="47">
        <v>0</v>
      </c>
      <c r="FN36" s="47">
        <v>2</v>
      </c>
      <c r="FO36" s="47">
        <v>18</v>
      </c>
      <c r="FQ36" s="47">
        <v>22</v>
      </c>
      <c r="FR36" s="47" t="s">
        <v>2399</v>
      </c>
      <c r="FS36" s="47">
        <v>3</v>
      </c>
      <c r="FV36" s="47">
        <v>3</v>
      </c>
      <c r="FY36" s="47">
        <v>0</v>
      </c>
      <c r="FZ36" s="47">
        <v>2</v>
      </c>
      <c r="GA36" s="47">
        <v>1</v>
      </c>
      <c r="GB36" s="47">
        <v>2</v>
      </c>
      <c r="GF36" s="47">
        <v>0</v>
      </c>
      <c r="GG36" s="47">
        <v>4</v>
      </c>
      <c r="GI36" s="47">
        <v>1180</v>
      </c>
      <c r="GJ36" s="47">
        <v>1180</v>
      </c>
      <c r="GK36" s="47">
        <v>188800</v>
      </c>
      <c r="GL36" s="47">
        <v>188800</v>
      </c>
      <c r="GY36" s="47">
        <v>0</v>
      </c>
      <c r="HC36" s="48">
        <v>188800</v>
      </c>
      <c r="HD36" s="48">
        <v>188800</v>
      </c>
      <c r="HE36" s="47" t="s">
        <v>2578</v>
      </c>
      <c r="HF36" s="47">
        <v>20</v>
      </c>
      <c r="HG36" s="47">
        <v>4</v>
      </c>
      <c r="HJ36" s="47">
        <v>2</v>
      </c>
      <c r="HM36" s="47">
        <v>1</v>
      </c>
      <c r="HN36" s="47">
        <v>2</v>
      </c>
      <c r="HO36" s="47">
        <v>25</v>
      </c>
      <c r="HQ36" s="47">
        <v>1</v>
      </c>
      <c r="HR36" s="47">
        <v>1</v>
      </c>
      <c r="HS36" s="47">
        <v>1</v>
      </c>
      <c r="HT36" s="47">
        <v>2</v>
      </c>
      <c r="HU36" s="47">
        <v>20</v>
      </c>
      <c r="HV36" s="47">
        <v>100</v>
      </c>
      <c r="HY36" s="47">
        <v>0</v>
      </c>
      <c r="IF36" s="47">
        <v>5</v>
      </c>
      <c r="IG36" s="47">
        <v>1</v>
      </c>
      <c r="IH36" s="47">
        <v>2300</v>
      </c>
      <c r="II36" s="47">
        <v>2200</v>
      </c>
      <c r="IK36" s="47">
        <v>800</v>
      </c>
      <c r="IL36" s="47">
        <v>700</v>
      </c>
      <c r="IQ36" s="47">
        <v>0</v>
      </c>
      <c r="IR36" s="47">
        <v>0</v>
      </c>
      <c r="IS36" s="47" t="s">
        <v>2580</v>
      </c>
      <c r="IT36" s="47">
        <v>1</v>
      </c>
      <c r="IU36" s="47">
        <v>10</v>
      </c>
      <c r="IV36" s="47">
        <v>0</v>
      </c>
      <c r="IX36" s="47">
        <v>60</v>
      </c>
      <c r="JD36" s="47">
        <v>0</v>
      </c>
      <c r="JE36" s="47">
        <v>0</v>
      </c>
      <c r="JF36" s="47">
        <v>0</v>
      </c>
      <c r="JG36" s="47">
        <v>0</v>
      </c>
      <c r="JH36" s="47">
        <v>0</v>
      </c>
      <c r="JI36" s="47">
        <v>0</v>
      </c>
      <c r="JJ36" s="47">
        <v>0</v>
      </c>
      <c r="JK36" s="47">
        <v>0</v>
      </c>
      <c r="JL36" s="47">
        <v>0</v>
      </c>
      <c r="JM36" s="47">
        <v>1</v>
      </c>
      <c r="JN36" s="47">
        <v>3</v>
      </c>
      <c r="JO36" s="47" t="s">
        <v>1544</v>
      </c>
      <c r="JP36" s="47">
        <v>10</v>
      </c>
      <c r="JQ36" s="47">
        <v>125</v>
      </c>
      <c r="JR36" s="47">
        <v>0</v>
      </c>
      <c r="JS36" s="47">
        <v>1</v>
      </c>
      <c r="JT36" s="47">
        <v>1</v>
      </c>
      <c r="JU36" s="47">
        <v>0</v>
      </c>
      <c r="JV36" s="47">
        <v>1</v>
      </c>
      <c r="JW36" s="47">
        <v>1</v>
      </c>
      <c r="JX36" s="47">
        <v>0</v>
      </c>
      <c r="JY36" s="47">
        <v>0</v>
      </c>
      <c r="KB36" s="47">
        <v>0</v>
      </c>
      <c r="KC36" s="47">
        <v>0</v>
      </c>
      <c r="KD36" s="47">
        <v>0</v>
      </c>
      <c r="KF36" s="47">
        <v>0</v>
      </c>
      <c r="KG36" s="47">
        <v>0</v>
      </c>
      <c r="KH36" s="47">
        <v>1</v>
      </c>
      <c r="KI36" s="47">
        <v>0</v>
      </c>
      <c r="KJ36" s="47">
        <v>0</v>
      </c>
      <c r="KK36" s="47">
        <v>0</v>
      </c>
      <c r="KM36" s="47">
        <v>0</v>
      </c>
      <c r="KP36" s="47">
        <v>0</v>
      </c>
      <c r="KQ36" s="47">
        <v>0</v>
      </c>
      <c r="KT36" s="47">
        <v>0</v>
      </c>
      <c r="KU36" s="47">
        <v>0</v>
      </c>
      <c r="KX36" s="47">
        <v>0</v>
      </c>
      <c r="KY36" s="47">
        <v>0</v>
      </c>
      <c r="KZ36" s="47">
        <v>1</v>
      </c>
      <c r="LB36" s="47">
        <v>0</v>
      </c>
      <c r="LD36" s="47">
        <v>2</v>
      </c>
      <c r="LE36" s="47">
        <v>1</v>
      </c>
      <c r="LG36" s="47">
        <v>1</v>
      </c>
      <c r="LH36" s="47">
        <v>0</v>
      </c>
      <c r="LI36" s="47">
        <v>0</v>
      </c>
      <c r="LJ36" s="47">
        <v>0</v>
      </c>
      <c r="LK36" s="47">
        <v>1</v>
      </c>
      <c r="LL36" s="47">
        <v>0</v>
      </c>
      <c r="LM36" s="47">
        <v>0</v>
      </c>
      <c r="LN36" s="47">
        <v>1</v>
      </c>
      <c r="LO36" s="47">
        <v>0</v>
      </c>
      <c r="LQ36" s="47">
        <v>3</v>
      </c>
      <c r="LR36" s="47">
        <v>0</v>
      </c>
      <c r="LS36" s="47">
        <v>0</v>
      </c>
      <c r="LT36" s="47">
        <v>1</v>
      </c>
      <c r="LU36" s="47">
        <v>0</v>
      </c>
      <c r="LV36" s="47">
        <v>0</v>
      </c>
      <c r="LW36" s="47">
        <v>1</v>
      </c>
      <c r="LY36" s="47">
        <v>3</v>
      </c>
      <c r="LZ36" s="47" t="s">
        <v>2301</v>
      </c>
      <c r="MA36" s="47" t="s">
        <v>490</v>
      </c>
      <c r="MB36" s="47" t="s">
        <v>186</v>
      </c>
      <c r="MC36" s="47">
        <v>2</v>
      </c>
      <c r="MD36" s="47">
        <v>5</v>
      </c>
      <c r="ME36" s="47">
        <v>1</v>
      </c>
      <c r="MF36" s="47">
        <v>1</v>
      </c>
      <c r="MG36" s="47">
        <v>0</v>
      </c>
      <c r="MH36" s="47">
        <v>0</v>
      </c>
      <c r="MI36" s="47">
        <v>1</v>
      </c>
      <c r="MJ36" s="47" t="s">
        <v>1072</v>
      </c>
      <c r="MK36" s="47">
        <v>1</v>
      </c>
      <c r="ML36" s="47">
        <v>0</v>
      </c>
      <c r="MM36" s="47">
        <v>0</v>
      </c>
      <c r="MN36" s="47" t="s">
        <v>277</v>
      </c>
      <c r="MQ36" s="47">
        <v>2</v>
      </c>
      <c r="MS36" s="47" t="s">
        <v>314</v>
      </c>
      <c r="MU36" s="47" t="s">
        <v>164</v>
      </c>
      <c r="MV36" s="47">
        <v>1</v>
      </c>
      <c r="MW36" s="47" t="s">
        <v>1876</v>
      </c>
      <c r="MY36" s="47">
        <v>0</v>
      </c>
      <c r="MZ36" s="47">
        <v>0</v>
      </c>
      <c r="NC36" s="47">
        <v>0</v>
      </c>
      <c r="NE36" s="47" t="s">
        <v>1513</v>
      </c>
      <c r="NF36" s="47" t="s">
        <v>1783</v>
      </c>
      <c r="NG36" s="47" t="s">
        <v>1179</v>
      </c>
      <c r="NH36" s="47" t="s">
        <v>595</v>
      </c>
      <c r="NJ36" s="47" t="s">
        <v>405</v>
      </c>
      <c r="NK36" s="47" t="s">
        <v>1545</v>
      </c>
      <c r="NL36" s="47" t="s">
        <v>1182</v>
      </c>
      <c r="NM36" s="47" t="s">
        <v>94</v>
      </c>
      <c r="NN36" s="47" t="s">
        <v>1596</v>
      </c>
      <c r="NP36" s="47" t="s">
        <v>1430</v>
      </c>
      <c r="NQ36" s="47" t="s">
        <v>1345</v>
      </c>
      <c r="NR36" s="47" t="s">
        <v>1067</v>
      </c>
      <c r="NS36" s="47" t="s">
        <v>1227</v>
      </c>
      <c r="NT36" s="47" t="s">
        <v>192</v>
      </c>
      <c r="NU36" s="47" t="s">
        <v>1228</v>
      </c>
      <c r="NV36" s="47" t="s">
        <v>1179</v>
      </c>
      <c r="NW36" s="47" t="s">
        <v>1349</v>
      </c>
      <c r="NX36" s="47" t="s">
        <v>1231</v>
      </c>
      <c r="NY36" s="47" t="s">
        <v>1234</v>
      </c>
      <c r="OB36" s="47" t="s">
        <v>1234</v>
      </c>
      <c r="OE36" s="47" t="s">
        <v>846</v>
      </c>
      <c r="OF36" s="47" t="s">
        <v>1237</v>
      </c>
      <c r="OG36" s="47" t="s">
        <v>189</v>
      </c>
      <c r="OL36" s="48" t="s">
        <v>619</v>
      </c>
      <c r="OM36" s="47" t="s">
        <v>1004</v>
      </c>
      <c r="ON36" s="48" t="s">
        <v>2581</v>
      </c>
      <c r="OS36" s="47" t="s">
        <v>1179</v>
      </c>
      <c r="OU36" s="48" t="str">
        <f t="shared" si="0"/>
        <v>1,180円～1,180円</v>
      </c>
      <c r="OV36" s="47" t="s">
        <v>1803</v>
      </c>
      <c r="OW36" s="47" t="s">
        <v>1962</v>
      </c>
      <c r="OY36" s="47" t="s">
        <v>1352</v>
      </c>
      <c r="OZ36" s="47" t="s">
        <v>1580</v>
      </c>
      <c r="PA36" s="47" t="s">
        <v>1252</v>
      </c>
      <c r="PB36" s="47" t="s">
        <v>1256</v>
      </c>
      <c r="PC36" s="47" t="s">
        <v>2582</v>
      </c>
      <c r="PE36" s="47" t="s">
        <v>139</v>
      </c>
      <c r="PJ36" s="47" t="s">
        <v>1963</v>
      </c>
      <c r="PK36" s="47" t="s">
        <v>1386</v>
      </c>
      <c r="PL36" s="47" t="s">
        <v>1704</v>
      </c>
      <c r="PO36" s="47" t="s">
        <v>1182</v>
      </c>
      <c r="PP36" s="47" t="s">
        <v>376</v>
      </c>
      <c r="PQ36" s="47" t="s">
        <v>1179</v>
      </c>
      <c r="PR36" s="47" t="s">
        <v>1260</v>
      </c>
      <c r="PU36" s="47" t="s">
        <v>501</v>
      </c>
      <c r="PV36" s="47" t="s">
        <v>920</v>
      </c>
      <c r="PW36" s="47" t="s">
        <v>1264</v>
      </c>
      <c r="PX36" s="47" t="s">
        <v>1274</v>
      </c>
      <c r="PY36" s="49" t="s">
        <v>1268</v>
      </c>
      <c r="QB36" s="49" t="s">
        <v>1179</v>
      </c>
      <c r="QC36" s="49" t="s">
        <v>1179</v>
      </c>
      <c r="QD36" s="49" t="s">
        <v>1179</v>
      </c>
      <c r="QE36" s="49" t="s">
        <v>1179</v>
      </c>
      <c r="QH36" s="49" t="s">
        <v>1179</v>
      </c>
      <c r="QJ36" s="49" t="s">
        <v>1345</v>
      </c>
      <c r="QK36" s="49" t="s">
        <v>1437</v>
      </c>
      <c r="QL36" s="49" t="s">
        <v>1185</v>
      </c>
      <c r="QM36" s="49" t="s">
        <v>817</v>
      </c>
      <c r="QN36" s="49" t="s">
        <v>1183</v>
      </c>
      <c r="QP36" s="49" t="s">
        <v>1039</v>
      </c>
      <c r="QQ36" s="49" t="s">
        <v>1273</v>
      </c>
      <c r="QR36" s="49" t="s">
        <v>1275</v>
      </c>
      <c r="QS36" s="49" t="s">
        <v>1596</v>
      </c>
      <c r="QT36" s="49" t="s">
        <v>709</v>
      </c>
      <c r="QV36" s="49" t="s">
        <v>1280</v>
      </c>
      <c r="QX36" s="49" t="s">
        <v>867</v>
      </c>
      <c r="SC36" s="49" t="s">
        <v>1207</v>
      </c>
    </row>
    <row r="37" spans="1:497" ht="134.25" customHeight="1">
      <c r="A37" s="47" t="s">
        <v>2270</v>
      </c>
      <c r="B37" s="47" t="s">
        <v>2287</v>
      </c>
      <c r="C37" s="47">
        <v>7140005007516</v>
      </c>
      <c r="D37" s="47">
        <v>4</v>
      </c>
      <c r="E37" s="47">
        <v>1990</v>
      </c>
      <c r="G37" s="47">
        <v>436</v>
      </c>
      <c r="H37" s="47" t="s">
        <v>392</v>
      </c>
      <c r="I37" s="47" t="s">
        <v>2583</v>
      </c>
      <c r="J37" s="47" t="s">
        <v>814</v>
      </c>
      <c r="K37" s="47" t="s">
        <v>1213</v>
      </c>
      <c r="L37" s="47" t="s">
        <v>1164</v>
      </c>
      <c r="M37" s="47" t="s">
        <v>2584</v>
      </c>
      <c r="N37" s="47" t="s">
        <v>1173</v>
      </c>
      <c r="O37" s="47">
        <v>2</v>
      </c>
      <c r="P37" s="47">
        <v>15</v>
      </c>
      <c r="Q37" s="47" t="s">
        <v>813</v>
      </c>
      <c r="R37" s="47" t="s">
        <v>2471</v>
      </c>
      <c r="U37" s="47" t="s">
        <v>2585</v>
      </c>
      <c r="V37" s="47">
        <v>0</v>
      </c>
      <c r="W37" s="47">
        <v>0</v>
      </c>
      <c r="X37" s="47">
        <v>1</v>
      </c>
      <c r="Y37" s="47">
        <v>2</v>
      </c>
      <c r="Z37" s="47">
        <v>2</v>
      </c>
      <c r="AA37" s="47">
        <v>0</v>
      </c>
      <c r="AB37" s="47">
        <v>1</v>
      </c>
      <c r="AC37" s="47">
        <v>1</v>
      </c>
      <c r="AD37" s="47" t="s">
        <v>2220</v>
      </c>
      <c r="AI37" s="47">
        <v>855</v>
      </c>
      <c r="AJ37" s="47">
        <v>28208</v>
      </c>
      <c r="AK37" s="47" t="s">
        <v>1178</v>
      </c>
      <c r="AM37" s="47" t="s">
        <v>1727</v>
      </c>
      <c r="AO37" s="47" t="s">
        <v>574</v>
      </c>
      <c r="AP37" s="47" t="s">
        <v>1179</v>
      </c>
      <c r="AQ37" s="47" t="s">
        <v>1179</v>
      </c>
      <c r="AR37" s="47" t="s">
        <v>1182</v>
      </c>
      <c r="AS37" s="47" t="s">
        <v>1106</v>
      </c>
      <c r="AT37" s="47" t="s">
        <v>1106</v>
      </c>
      <c r="AU37" s="47" t="s">
        <v>1179</v>
      </c>
      <c r="AV37" s="47" t="s">
        <v>1182</v>
      </c>
      <c r="AW37" s="47" t="s">
        <v>1182</v>
      </c>
      <c r="BB37" s="47" t="s">
        <v>2060</v>
      </c>
      <c r="BE37" s="47" t="s">
        <v>1164</v>
      </c>
      <c r="BF37" s="47" t="s">
        <v>1164</v>
      </c>
      <c r="BG37" s="47" t="s">
        <v>2584</v>
      </c>
      <c r="BH37" s="47" t="s">
        <v>2584</v>
      </c>
      <c r="BI37" s="47" t="s">
        <v>1173</v>
      </c>
      <c r="BJ37" s="47" t="s">
        <v>1173</v>
      </c>
      <c r="BL37" s="47">
        <v>28211</v>
      </c>
      <c r="BM37" s="52">
        <v>46356</v>
      </c>
      <c r="BN37" s="47">
        <v>1</v>
      </c>
      <c r="BO37" s="47">
        <v>0</v>
      </c>
      <c r="BP37" s="47">
        <v>2</v>
      </c>
      <c r="BQ37" s="52">
        <v>46279</v>
      </c>
      <c r="BS37" s="47">
        <v>0</v>
      </c>
      <c r="BT37" s="47">
        <v>1</v>
      </c>
      <c r="BU37" s="47">
        <v>2</v>
      </c>
      <c r="CC37" s="47" t="s">
        <v>731</v>
      </c>
      <c r="CD37" s="47" t="s">
        <v>49</v>
      </c>
      <c r="CE37" s="47" t="s">
        <v>260</v>
      </c>
      <c r="CF37" s="47" t="s">
        <v>591</v>
      </c>
      <c r="CI37" s="47">
        <v>28208</v>
      </c>
      <c r="CM37" s="47">
        <v>0</v>
      </c>
      <c r="CN37" s="47">
        <v>1</v>
      </c>
      <c r="CO37" s="47" t="s">
        <v>2586</v>
      </c>
      <c r="CP37" s="47" t="s">
        <v>2587</v>
      </c>
      <c r="CQ37" s="47" t="s">
        <v>2120</v>
      </c>
      <c r="CS37" s="47">
        <v>3</v>
      </c>
      <c r="CT37" s="47">
        <v>2302</v>
      </c>
      <c r="CW37" s="47">
        <v>2821</v>
      </c>
      <c r="CX37" s="47" t="s">
        <v>2287</v>
      </c>
      <c r="CY37" s="47">
        <v>0</v>
      </c>
      <c r="CZ37" s="47">
        <v>2821</v>
      </c>
      <c r="DA37" s="47" t="s">
        <v>2287</v>
      </c>
      <c r="DB37" s="47">
        <v>0</v>
      </c>
      <c r="DC37" s="47">
        <v>3</v>
      </c>
      <c r="DD37" s="47">
        <v>0</v>
      </c>
      <c r="DH37" s="47" t="s">
        <v>214</v>
      </c>
      <c r="DJ37" s="54">
        <v>46279</v>
      </c>
      <c r="DM37" s="47" t="s">
        <v>1193</v>
      </c>
      <c r="DN37" s="47" t="s">
        <v>1194</v>
      </c>
      <c r="DR37" s="47" t="s">
        <v>124</v>
      </c>
      <c r="DS37" s="47" t="s">
        <v>124</v>
      </c>
      <c r="DX37" s="47" t="s">
        <v>1001</v>
      </c>
      <c r="DY37" s="47" t="s">
        <v>1989</v>
      </c>
      <c r="EB37" s="47" t="s">
        <v>1198</v>
      </c>
      <c r="EC37" s="47" t="s">
        <v>1207</v>
      </c>
      <c r="EE37" s="47" t="s">
        <v>900</v>
      </c>
      <c r="EF37" s="47">
        <v>5</v>
      </c>
      <c r="EH37" s="47">
        <v>0</v>
      </c>
      <c r="EJ37" s="47">
        <v>2</v>
      </c>
      <c r="EL37" s="52"/>
      <c r="EM37" s="47">
        <v>1</v>
      </c>
      <c r="EO37" s="47">
        <v>1</v>
      </c>
      <c r="EP37" s="47">
        <v>1</v>
      </c>
      <c r="ER37" s="47">
        <v>1</v>
      </c>
      <c r="ES37" s="47" t="s">
        <v>1333</v>
      </c>
      <c r="ET37" s="47">
        <v>1</v>
      </c>
      <c r="EV37" s="47">
        <v>1</v>
      </c>
      <c r="EW37" s="47" t="s">
        <v>1164</v>
      </c>
      <c r="EX37" s="47" t="s">
        <v>2584</v>
      </c>
      <c r="EY37" s="47" t="s">
        <v>1173</v>
      </c>
      <c r="EZ37" s="47">
        <v>2</v>
      </c>
      <c r="FA37" s="47">
        <v>15</v>
      </c>
      <c r="FB37" s="47">
        <v>0</v>
      </c>
      <c r="FD37" s="47">
        <v>6</v>
      </c>
      <c r="FE37" s="47">
        <v>4</v>
      </c>
      <c r="FF37" s="47">
        <v>3</v>
      </c>
      <c r="FG37" s="47">
        <v>1</v>
      </c>
      <c r="FH37" s="47">
        <v>1</v>
      </c>
      <c r="FJ37" s="47">
        <v>1</v>
      </c>
      <c r="FK37" s="47">
        <v>1</v>
      </c>
      <c r="FL37" s="47">
        <v>0</v>
      </c>
      <c r="FN37" s="47">
        <v>1</v>
      </c>
      <c r="FS37" s="47">
        <v>3</v>
      </c>
      <c r="FV37" s="47">
        <v>2</v>
      </c>
      <c r="FW37" s="47" t="s">
        <v>2569</v>
      </c>
      <c r="FX37" s="47" t="s">
        <v>2403</v>
      </c>
      <c r="FY37" s="47">
        <v>0</v>
      </c>
      <c r="FZ37" s="47">
        <v>1</v>
      </c>
      <c r="GA37" s="47">
        <v>1</v>
      </c>
      <c r="GB37" s="47">
        <v>1</v>
      </c>
      <c r="GF37" s="47">
        <v>0</v>
      </c>
      <c r="GG37" s="47">
        <v>4</v>
      </c>
      <c r="GK37" s="47">
        <v>1700</v>
      </c>
      <c r="GL37" s="47">
        <v>1800</v>
      </c>
      <c r="GY37" s="47">
        <v>0</v>
      </c>
      <c r="HC37" s="48">
        <v>1700</v>
      </c>
      <c r="HD37" s="48">
        <v>1800</v>
      </c>
      <c r="HG37" s="47">
        <v>1</v>
      </c>
      <c r="HH37" s="47">
        <v>1</v>
      </c>
      <c r="HI37" s="47">
        <v>30000</v>
      </c>
      <c r="HJ37" s="47">
        <v>1</v>
      </c>
      <c r="HK37" s="47">
        <v>20</v>
      </c>
      <c r="HM37" s="47">
        <v>1</v>
      </c>
      <c r="HN37" s="47">
        <v>1</v>
      </c>
      <c r="HO37" s="47">
        <v>29</v>
      </c>
      <c r="HQ37" s="47">
        <v>0</v>
      </c>
      <c r="HY37" s="47">
        <v>0</v>
      </c>
      <c r="IF37" s="47">
        <v>2</v>
      </c>
      <c r="IH37" s="47">
        <v>830</v>
      </c>
      <c r="II37" s="47">
        <v>900</v>
      </c>
      <c r="IK37" s="47">
        <v>1730</v>
      </c>
      <c r="IL37" s="47">
        <v>1800</v>
      </c>
      <c r="IN37" s="47">
        <v>930</v>
      </c>
      <c r="IO37" s="47">
        <v>1830</v>
      </c>
      <c r="IP37" s="47">
        <v>4</v>
      </c>
      <c r="IQ37" s="47">
        <v>0</v>
      </c>
      <c r="IR37" s="47">
        <v>1</v>
      </c>
      <c r="IS37" s="47" t="s">
        <v>2588</v>
      </c>
      <c r="IT37" s="47">
        <v>0</v>
      </c>
      <c r="IV37" s="47">
        <v>0</v>
      </c>
      <c r="IX37" s="47">
        <v>60</v>
      </c>
      <c r="IY37" s="47">
        <v>2</v>
      </c>
      <c r="JB37" s="47">
        <v>2</v>
      </c>
      <c r="JC37" s="47">
        <v>3</v>
      </c>
      <c r="JD37" s="47">
        <v>1</v>
      </c>
      <c r="JE37" s="47">
        <v>0</v>
      </c>
      <c r="JF37" s="47">
        <v>0</v>
      </c>
      <c r="JG37" s="47">
        <v>0</v>
      </c>
      <c r="JH37" s="47">
        <v>0</v>
      </c>
      <c r="JI37" s="47">
        <v>0</v>
      </c>
      <c r="JJ37" s="47">
        <v>0</v>
      </c>
      <c r="JK37" s="47">
        <v>1</v>
      </c>
      <c r="JL37" s="47">
        <v>0</v>
      </c>
      <c r="JM37" s="47">
        <v>1</v>
      </c>
      <c r="JN37" s="47">
        <v>1</v>
      </c>
      <c r="JO37" s="47" t="s">
        <v>2588</v>
      </c>
      <c r="JR37" s="47">
        <v>0</v>
      </c>
      <c r="JS37" s="47">
        <v>0</v>
      </c>
      <c r="JT37" s="47">
        <v>1</v>
      </c>
      <c r="JU37" s="47">
        <v>0</v>
      </c>
      <c r="JV37" s="47">
        <v>0</v>
      </c>
      <c r="JW37" s="47">
        <v>0</v>
      </c>
      <c r="JX37" s="47">
        <v>0</v>
      </c>
      <c r="JY37" s="47">
        <v>0</v>
      </c>
      <c r="KB37" s="47">
        <v>0</v>
      </c>
      <c r="KC37" s="47">
        <v>0</v>
      </c>
      <c r="KD37" s="47">
        <v>0</v>
      </c>
      <c r="KF37" s="47">
        <v>0</v>
      </c>
      <c r="KG37" s="47">
        <v>0</v>
      </c>
      <c r="KH37" s="47">
        <v>0</v>
      </c>
      <c r="KI37" s="47">
        <v>0</v>
      </c>
      <c r="KJ37" s="47">
        <v>0</v>
      </c>
      <c r="KK37" s="47">
        <v>0</v>
      </c>
      <c r="KM37" s="47">
        <v>0</v>
      </c>
      <c r="KP37" s="47">
        <v>0</v>
      </c>
      <c r="KQ37" s="47">
        <v>0</v>
      </c>
      <c r="KT37" s="47">
        <v>0</v>
      </c>
      <c r="KU37" s="47">
        <v>0</v>
      </c>
      <c r="KX37" s="47">
        <v>0</v>
      </c>
      <c r="KY37" s="47">
        <v>0</v>
      </c>
      <c r="KZ37" s="47">
        <v>1</v>
      </c>
      <c r="LB37" s="47">
        <v>1</v>
      </c>
      <c r="LC37" s="47" t="s">
        <v>2590</v>
      </c>
      <c r="LD37" s="47">
        <v>1</v>
      </c>
      <c r="LG37" s="47">
        <v>1</v>
      </c>
      <c r="LH37" s="47">
        <v>0</v>
      </c>
      <c r="LI37" s="47">
        <v>0</v>
      </c>
      <c r="LJ37" s="47">
        <v>0</v>
      </c>
      <c r="LK37" s="47">
        <v>1</v>
      </c>
      <c r="LL37" s="47">
        <v>0</v>
      </c>
      <c r="LM37" s="47">
        <v>0</v>
      </c>
      <c r="LN37" s="47">
        <v>1</v>
      </c>
      <c r="LO37" s="47">
        <v>0</v>
      </c>
      <c r="LQ37" s="47">
        <v>5</v>
      </c>
      <c r="LR37" s="47">
        <v>0</v>
      </c>
      <c r="LS37" s="47">
        <v>0</v>
      </c>
      <c r="LT37" s="47">
        <v>1</v>
      </c>
      <c r="LU37" s="47">
        <v>0</v>
      </c>
      <c r="LV37" s="47">
        <v>0</v>
      </c>
      <c r="LW37" s="47">
        <v>1</v>
      </c>
      <c r="LY37" s="47">
        <v>1</v>
      </c>
      <c r="LZ37" s="47" t="s">
        <v>1164</v>
      </c>
      <c r="MA37" s="47" t="s">
        <v>2584</v>
      </c>
      <c r="MB37" s="47" t="s">
        <v>1173</v>
      </c>
      <c r="MC37" s="47">
        <v>2</v>
      </c>
      <c r="MD37" s="47">
        <v>15</v>
      </c>
      <c r="ME37" s="47">
        <v>1</v>
      </c>
      <c r="MF37" s="47">
        <v>1</v>
      </c>
      <c r="MG37" s="47">
        <v>0</v>
      </c>
      <c r="MH37" s="47">
        <v>0</v>
      </c>
      <c r="MI37" s="47">
        <v>1</v>
      </c>
      <c r="MJ37" s="47" t="s">
        <v>1523</v>
      </c>
      <c r="MK37" s="47">
        <v>1</v>
      </c>
      <c r="ML37" s="47">
        <v>0</v>
      </c>
      <c r="MM37" s="47">
        <v>0</v>
      </c>
      <c r="MN37" s="47" t="s">
        <v>2250</v>
      </c>
      <c r="MQ37" s="47">
        <v>2</v>
      </c>
      <c r="MS37" s="47" t="s">
        <v>314</v>
      </c>
      <c r="MU37" s="47" t="s">
        <v>1285</v>
      </c>
      <c r="MV37" s="47">
        <v>1</v>
      </c>
      <c r="MW37" s="47" t="s">
        <v>813</v>
      </c>
      <c r="MY37" s="47">
        <v>0</v>
      </c>
      <c r="MZ37" s="47">
        <v>0</v>
      </c>
      <c r="NB37" s="47" t="s">
        <v>2591</v>
      </c>
      <c r="NC37" s="47">
        <v>1</v>
      </c>
      <c r="ND37" s="47">
        <v>0</v>
      </c>
      <c r="NE37" s="47" t="s">
        <v>1759</v>
      </c>
      <c r="NF37" s="47" t="s">
        <v>948</v>
      </c>
      <c r="NG37" s="47" t="s">
        <v>1179</v>
      </c>
      <c r="NH37" s="47" t="s">
        <v>595</v>
      </c>
      <c r="NJ37" s="47" t="s">
        <v>405</v>
      </c>
      <c r="NK37" s="47" t="s">
        <v>1545</v>
      </c>
      <c r="NL37" s="47" t="s">
        <v>1182</v>
      </c>
      <c r="NM37" s="47" t="s">
        <v>94</v>
      </c>
      <c r="NN37" s="47" t="s">
        <v>574</v>
      </c>
      <c r="NP37" s="47" t="s">
        <v>1344</v>
      </c>
      <c r="NQ37" s="47" t="s">
        <v>1222</v>
      </c>
      <c r="NR37" s="47" t="s">
        <v>1067</v>
      </c>
      <c r="NS37" s="47" t="s">
        <v>1227</v>
      </c>
      <c r="NT37" s="47" t="s">
        <v>192</v>
      </c>
      <c r="NU37" s="47" t="s">
        <v>1228</v>
      </c>
      <c r="NV37" s="47" t="s">
        <v>1179</v>
      </c>
      <c r="NW37" s="47" t="s">
        <v>1234</v>
      </c>
      <c r="NX37" s="47" t="s">
        <v>1234</v>
      </c>
      <c r="NY37" s="47" t="s">
        <v>1234</v>
      </c>
      <c r="OB37" s="47" t="s">
        <v>189</v>
      </c>
      <c r="OC37" s="47" t="s">
        <v>2569</v>
      </c>
      <c r="OE37" s="47" t="s">
        <v>910</v>
      </c>
      <c r="OF37" s="47" t="s">
        <v>1237</v>
      </c>
      <c r="OG37" s="47" t="s">
        <v>226</v>
      </c>
      <c r="OL37" s="48" t="s">
        <v>619</v>
      </c>
      <c r="ON37" s="48" t="s">
        <v>2592</v>
      </c>
      <c r="OS37" s="47" t="s">
        <v>1179</v>
      </c>
      <c r="OU37" s="48" t="str">
        <f t="shared" si="0"/>
        <v>1,700円～1,800円</v>
      </c>
      <c r="OW37" s="47" t="s">
        <v>1245</v>
      </c>
      <c r="OX37" s="47" t="s">
        <v>1246</v>
      </c>
      <c r="OY37" s="47" t="s">
        <v>1247</v>
      </c>
      <c r="OZ37" s="47" t="s">
        <v>507</v>
      </c>
      <c r="PA37" s="47" t="s">
        <v>1030</v>
      </c>
      <c r="PE37" s="47" t="s">
        <v>139</v>
      </c>
      <c r="PJ37" s="47" t="s">
        <v>110</v>
      </c>
      <c r="PK37" s="47" t="s">
        <v>721</v>
      </c>
      <c r="PL37" s="47" t="s">
        <v>1866</v>
      </c>
      <c r="PN37" s="47" t="s">
        <v>853</v>
      </c>
      <c r="PO37" s="47" t="s">
        <v>1179</v>
      </c>
      <c r="PQ37" s="47" t="s">
        <v>1179</v>
      </c>
      <c r="PR37" s="47" t="s">
        <v>1260</v>
      </c>
      <c r="PS37" s="47" t="s">
        <v>1046</v>
      </c>
      <c r="PT37" s="47" t="s">
        <v>820</v>
      </c>
      <c r="PU37" s="47" t="s">
        <v>1551</v>
      </c>
      <c r="PV37" s="47" t="s">
        <v>177</v>
      </c>
      <c r="PY37" s="49" t="s">
        <v>1359</v>
      </c>
      <c r="QB37" s="49" t="s">
        <v>1179</v>
      </c>
      <c r="QC37" s="49" t="s">
        <v>1179</v>
      </c>
      <c r="QD37" s="49" t="s">
        <v>1179</v>
      </c>
      <c r="QE37" s="49" t="s">
        <v>1179</v>
      </c>
      <c r="QH37" s="49" t="s">
        <v>1179</v>
      </c>
      <c r="QI37" s="49" t="s">
        <v>1182</v>
      </c>
      <c r="QJ37" s="49" t="s">
        <v>535</v>
      </c>
      <c r="QL37" s="49" t="s">
        <v>1185</v>
      </c>
      <c r="QM37" s="49" t="s">
        <v>817</v>
      </c>
      <c r="QN37" s="49" t="s">
        <v>1183</v>
      </c>
      <c r="QP37" s="49" t="s">
        <v>728</v>
      </c>
      <c r="QQ37" s="49" t="s">
        <v>1273</v>
      </c>
      <c r="QR37" s="49" t="s">
        <v>1275</v>
      </c>
      <c r="QS37" s="49" t="s">
        <v>574</v>
      </c>
      <c r="QT37" s="49" t="s">
        <v>709</v>
      </c>
      <c r="QV37" s="49" t="s">
        <v>1280</v>
      </c>
      <c r="QW37" s="49" t="s">
        <v>880</v>
      </c>
      <c r="QX37" s="49" t="s">
        <v>1105</v>
      </c>
      <c r="SC37" s="49" t="s">
        <v>1207</v>
      </c>
    </row>
    <row r="38" spans="1:497" ht="134.25" customHeight="1">
      <c r="A38" s="47" t="s">
        <v>2304</v>
      </c>
      <c r="B38" s="47" t="s">
        <v>1291</v>
      </c>
      <c r="C38" s="47">
        <v>7140005007516</v>
      </c>
      <c r="D38" s="47">
        <v>4</v>
      </c>
      <c r="E38" s="47">
        <v>1990</v>
      </c>
      <c r="G38" s="47">
        <v>436</v>
      </c>
      <c r="H38" s="47" t="s">
        <v>394</v>
      </c>
      <c r="I38" s="47" t="s">
        <v>2594</v>
      </c>
      <c r="J38" s="47" t="s">
        <v>814</v>
      </c>
      <c r="K38" s="47" t="s">
        <v>1213</v>
      </c>
      <c r="L38" s="47" t="s">
        <v>1164</v>
      </c>
      <c r="M38" s="47" t="s">
        <v>2584</v>
      </c>
      <c r="N38" s="47" t="s">
        <v>186</v>
      </c>
      <c r="O38" s="47">
        <v>2</v>
      </c>
      <c r="P38" s="47">
        <v>15</v>
      </c>
      <c r="Q38" s="47" t="s">
        <v>813</v>
      </c>
      <c r="R38" s="47" t="s">
        <v>2595</v>
      </c>
      <c r="U38" s="47" t="s">
        <v>1487</v>
      </c>
      <c r="V38" s="47">
        <v>0</v>
      </c>
      <c r="W38" s="47">
        <v>1</v>
      </c>
      <c r="X38" s="47">
        <v>1</v>
      </c>
      <c r="Y38" s="47">
        <v>0</v>
      </c>
      <c r="Z38" s="47">
        <v>0</v>
      </c>
      <c r="AA38" s="47">
        <v>0</v>
      </c>
      <c r="AB38" s="47">
        <v>1</v>
      </c>
      <c r="AC38" s="47">
        <v>1</v>
      </c>
      <c r="AI38" s="47">
        <v>855</v>
      </c>
      <c r="AJ38" s="47">
        <v>28208</v>
      </c>
      <c r="AK38" s="47" t="s">
        <v>1178</v>
      </c>
      <c r="AM38" s="47" t="s">
        <v>1727</v>
      </c>
      <c r="AO38" s="47" t="s">
        <v>2330</v>
      </c>
      <c r="AP38" s="47" t="s">
        <v>1179</v>
      </c>
      <c r="AQ38" s="47" t="s">
        <v>1182</v>
      </c>
      <c r="AR38" s="47" t="s">
        <v>1182</v>
      </c>
      <c r="AS38" s="47" t="s">
        <v>1179</v>
      </c>
      <c r="AT38" s="47" t="s">
        <v>1179</v>
      </c>
      <c r="AU38" s="47" t="s">
        <v>1179</v>
      </c>
      <c r="AV38" s="47" t="s">
        <v>1182</v>
      </c>
      <c r="AW38" s="47" t="s">
        <v>1182</v>
      </c>
      <c r="BB38" s="47" t="s">
        <v>2060</v>
      </c>
      <c r="BE38" s="47" t="s">
        <v>1164</v>
      </c>
      <c r="BF38" s="47" t="s">
        <v>1164</v>
      </c>
      <c r="BG38" s="47" t="s">
        <v>2584</v>
      </c>
      <c r="BH38" s="47" t="s">
        <v>2584</v>
      </c>
      <c r="BI38" s="47" t="s">
        <v>186</v>
      </c>
      <c r="BJ38" s="47" t="s">
        <v>186</v>
      </c>
      <c r="BK38" s="47" t="s">
        <v>4</v>
      </c>
      <c r="BL38" s="47">
        <v>28211</v>
      </c>
      <c r="BM38" s="52">
        <v>46356</v>
      </c>
      <c r="BN38" s="47">
        <v>1</v>
      </c>
      <c r="BO38" s="47">
        <v>0</v>
      </c>
      <c r="BP38" s="47">
        <v>2</v>
      </c>
      <c r="BQ38" s="52">
        <v>46279</v>
      </c>
      <c r="BS38" s="47">
        <v>0</v>
      </c>
      <c r="BT38" s="47">
        <v>1</v>
      </c>
      <c r="BU38" s="47">
        <v>2</v>
      </c>
      <c r="CC38" s="47" t="s">
        <v>731</v>
      </c>
      <c r="CD38" s="47" t="s">
        <v>49</v>
      </c>
      <c r="CE38" s="47" t="s">
        <v>260</v>
      </c>
      <c r="CF38" s="47" t="s">
        <v>591</v>
      </c>
      <c r="CI38" s="47">
        <v>28208</v>
      </c>
      <c r="CM38" s="47">
        <v>0</v>
      </c>
      <c r="CN38" s="47">
        <v>1</v>
      </c>
      <c r="CO38" s="47" t="s">
        <v>1842</v>
      </c>
      <c r="CP38" s="47" t="s">
        <v>2120</v>
      </c>
      <c r="CQ38" s="47" t="s">
        <v>2000</v>
      </c>
      <c r="CS38" s="47">
        <v>3</v>
      </c>
      <c r="CW38" s="47">
        <v>2821</v>
      </c>
      <c r="CX38" s="47" t="s">
        <v>1291</v>
      </c>
      <c r="CY38" s="47">
        <v>0</v>
      </c>
      <c r="CZ38" s="47">
        <v>2821</v>
      </c>
      <c r="DA38" s="47" t="s">
        <v>1291</v>
      </c>
      <c r="DB38" s="47">
        <v>0</v>
      </c>
      <c r="DC38" s="47">
        <v>3</v>
      </c>
      <c r="DD38" s="47">
        <v>0</v>
      </c>
      <c r="DE38" s="53"/>
      <c r="DH38" s="47" t="s">
        <v>214</v>
      </c>
      <c r="DJ38" s="54">
        <v>46279</v>
      </c>
      <c r="DM38" s="47" t="s">
        <v>1193</v>
      </c>
      <c r="DN38" s="47" t="s">
        <v>1194</v>
      </c>
      <c r="DR38" s="47" t="s">
        <v>124</v>
      </c>
      <c r="DS38" s="47" t="s">
        <v>124</v>
      </c>
      <c r="DX38" s="47" t="s">
        <v>1001</v>
      </c>
      <c r="EB38" s="47" t="s">
        <v>1198</v>
      </c>
      <c r="EC38" s="47" t="s">
        <v>1207</v>
      </c>
      <c r="ED38" s="54"/>
      <c r="EE38" s="47" t="s">
        <v>2596</v>
      </c>
      <c r="EF38" s="47">
        <v>5</v>
      </c>
      <c r="EH38" s="47">
        <v>0</v>
      </c>
      <c r="EJ38" s="47">
        <v>2</v>
      </c>
      <c r="EM38" s="47">
        <v>1</v>
      </c>
      <c r="EN38" s="47">
        <v>0</v>
      </c>
      <c r="EO38" s="47">
        <v>1</v>
      </c>
      <c r="EP38" s="47">
        <v>1</v>
      </c>
      <c r="ER38" s="47">
        <v>1</v>
      </c>
      <c r="ES38" s="47" t="s">
        <v>1379</v>
      </c>
      <c r="ET38" s="47">
        <v>1</v>
      </c>
      <c r="EV38" s="47">
        <v>1</v>
      </c>
      <c r="EW38" s="47" t="s">
        <v>1164</v>
      </c>
      <c r="EX38" s="47" t="s">
        <v>2584</v>
      </c>
      <c r="EY38" s="47" t="s">
        <v>186</v>
      </c>
      <c r="EZ38" s="47">
        <v>2</v>
      </c>
      <c r="FA38" s="47">
        <v>15</v>
      </c>
      <c r="FB38" s="47">
        <v>0</v>
      </c>
      <c r="FD38" s="47">
        <v>53</v>
      </c>
      <c r="FE38" s="47">
        <v>37</v>
      </c>
      <c r="FF38" s="47">
        <v>15</v>
      </c>
      <c r="FG38" s="47">
        <v>1</v>
      </c>
      <c r="FH38" s="47">
        <v>1</v>
      </c>
      <c r="FJ38" s="47">
        <v>1</v>
      </c>
      <c r="FK38" s="47">
        <v>1</v>
      </c>
      <c r="FL38" s="47">
        <v>0</v>
      </c>
      <c r="FN38" s="47">
        <v>1</v>
      </c>
      <c r="FS38" s="47">
        <v>3</v>
      </c>
      <c r="FV38" s="47">
        <v>3</v>
      </c>
      <c r="FX38" s="47" t="s">
        <v>1152</v>
      </c>
      <c r="FY38" s="47">
        <v>0</v>
      </c>
      <c r="FZ38" s="47">
        <v>1</v>
      </c>
      <c r="GA38" s="47">
        <v>1</v>
      </c>
      <c r="GE38" s="47" t="s">
        <v>141</v>
      </c>
      <c r="GF38" s="47">
        <v>0</v>
      </c>
      <c r="GG38" s="47">
        <v>4</v>
      </c>
      <c r="GK38" s="47">
        <v>1500</v>
      </c>
      <c r="GL38" s="47">
        <v>1800</v>
      </c>
      <c r="GY38" s="47">
        <v>0</v>
      </c>
      <c r="HC38" s="48">
        <v>1500</v>
      </c>
      <c r="HD38" s="48">
        <v>1800</v>
      </c>
      <c r="HG38" s="47">
        <v>1</v>
      </c>
      <c r="HH38" s="47">
        <v>1</v>
      </c>
      <c r="HI38" s="47">
        <v>30000</v>
      </c>
      <c r="HJ38" s="47">
        <v>1</v>
      </c>
      <c r="HK38" s="47">
        <v>20</v>
      </c>
      <c r="HM38" s="47">
        <v>1</v>
      </c>
      <c r="HN38" s="47">
        <v>2</v>
      </c>
      <c r="HO38" s="47">
        <v>29</v>
      </c>
      <c r="HQ38" s="47">
        <v>0</v>
      </c>
      <c r="HY38" s="47">
        <v>0</v>
      </c>
      <c r="IH38" s="47">
        <v>830</v>
      </c>
      <c r="II38" s="47">
        <v>900</v>
      </c>
      <c r="IJ38" s="47">
        <v>1400</v>
      </c>
      <c r="IK38" s="47">
        <v>1230</v>
      </c>
      <c r="IL38" s="47">
        <v>1300</v>
      </c>
      <c r="IM38" s="47">
        <v>1800</v>
      </c>
      <c r="IQ38" s="47">
        <v>0</v>
      </c>
      <c r="IR38" s="47">
        <v>0</v>
      </c>
      <c r="IS38" s="47" t="s">
        <v>2597</v>
      </c>
      <c r="IT38" s="47">
        <v>0</v>
      </c>
      <c r="IV38" s="47">
        <v>0</v>
      </c>
      <c r="IX38" s="47">
        <v>0</v>
      </c>
      <c r="IY38" s="47">
        <v>2</v>
      </c>
      <c r="JB38" s="47">
        <v>2</v>
      </c>
      <c r="JC38" s="47">
        <v>3</v>
      </c>
      <c r="JD38" s="47">
        <v>1</v>
      </c>
      <c r="JE38" s="47">
        <v>1</v>
      </c>
      <c r="JF38" s="47">
        <v>1</v>
      </c>
      <c r="JG38" s="47">
        <v>1</v>
      </c>
      <c r="JH38" s="47">
        <v>1</v>
      </c>
      <c r="JI38" s="47">
        <v>1</v>
      </c>
      <c r="JJ38" s="47">
        <v>0</v>
      </c>
      <c r="JK38" s="47">
        <v>0</v>
      </c>
      <c r="JL38" s="47">
        <v>0</v>
      </c>
      <c r="JM38" s="47">
        <v>0</v>
      </c>
      <c r="JN38" s="47">
        <v>4</v>
      </c>
      <c r="JR38" s="47">
        <v>0</v>
      </c>
      <c r="JS38" s="47">
        <v>0</v>
      </c>
      <c r="JT38" s="47">
        <v>1</v>
      </c>
      <c r="JU38" s="47">
        <v>0</v>
      </c>
      <c r="JV38" s="47">
        <v>0</v>
      </c>
      <c r="JW38" s="47">
        <v>0</v>
      </c>
      <c r="JX38" s="47">
        <v>0</v>
      </c>
      <c r="JY38" s="47">
        <v>0</v>
      </c>
      <c r="KB38" s="47">
        <v>0</v>
      </c>
      <c r="KC38" s="47">
        <v>0</v>
      </c>
      <c r="KD38" s="47">
        <v>0</v>
      </c>
      <c r="KF38" s="47">
        <v>0</v>
      </c>
      <c r="KG38" s="47">
        <v>0</v>
      </c>
      <c r="KH38" s="47">
        <v>0</v>
      </c>
      <c r="KI38" s="47">
        <v>0</v>
      </c>
      <c r="KJ38" s="47">
        <v>0</v>
      </c>
      <c r="KK38" s="47">
        <v>0</v>
      </c>
      <c r="KM38" s="47">
        <v>0</v>
      </c>
      <c r="KP38" s="47">
        <v>0</v>
      </c>
      <c r="KQ38" s="47">
        <v>0</v>
      </c>
      <c r="KT38" s="47">
        <v>0</v>
      </c>
      <c r="KU38" s="47">
        <v>0</v>
      </c>
      <c r="KX38" s="47">
        <v>0</v>
      </c>
      <c r="KY38" s="47">
        <v>0</v>
      </c>
      <c r="KZ38" s="47">
        <v>1</v>
      </c>
      <c r="LB38" s="47">
        <v>0</v>
      </c>
      <c r="LD38" s="47">
        <v>4</v>
      </c>
      <c r="LE38" s="47">
        <v>2</v>
      </c>
      <c r="LG38" s="47">
        <v>1</v>
      </c>
      <c r="LH38" s="47">
        <v>0</v>
      </c>
      <c r="LI38" s="47">
        <v>0</v>
      </c>
      <c r="LJ38" s="47">
        <v>0</v>
      </c>
      <c r="LK38" s="47">
        <v>1</v>
      </c>
      <c r="LL38" s="47">
        <v>0</v>
      </c>
      <c r="LM38" s="47">
        <v>0</v>
      </c>
      <c r="LN38" s="47">
        <v>1</v>
      </c>
      <c r="LO38" s="47">
        <v>0</v>
      </c>
      <c r="LQ38" s="47">
        <v>7</v>
      </c>
      <c r="LR38" s="47">
        <v>0</v>
      </c>
      <c r="LS38" s="47">
        <v>0</v>
      </c>
      <c r="LT38" s="47">
        <v>1</v>
      </c>
      <c r="LU38" s="47">
        <v>0</v>
      </c>
      <c r="LV38" s="47">
        <v>0</v>
      </c>
      <c r="LW38" s="47">
        <v>1</v>
      </c>
      <c r="LY38" s="47">
        <v>1</v>
      </c>
      <c r="LZ38" s="47" t="s">
        <v>1164</v>
      </c>
      <c r="MA38" s="47" t="s">
        <v>2584</v>
      </c>
      <c r="MB38" s="47" t="s">
        <v>186</v>
      </c>
      <c r="MC38" s="47">
        <v>2</v>
      </c>
      <c r="MD38" s="47">
        <v>15</v>
      </c>
      <c r="ME38" s="47">
        <v>1</v>
      </c>
      <c r="MF38" s="47">
        <v>1</v>
      </c>
      <c r="MG38" s="47">
        <v>0</v>
      </c>
      <c r="MH38" s="47">
        <v>0</v>
      </c>
      <c r="MI38" s="47">
        <v>0</v>
      </c>
      <c r="MK38" s="47">
        <v>1</v>
      </c>
      <c r="ML38" s="47">
        <v>0</v>
      </c>
      <c r="MM38" s="47">
        <v>0</v>
      </c>
      <c r="MN38" s="47" t="s">
        <v>277</v>
      </c>
      <c r="MQ38" s="47">
        <v>2</v>
      </c>
      <c r="MR38" s="47" t="s">
        <v>2598</v>
      </c>
      <c r="MS38" s="47" t="s">
        <v>314</v>
      </c>
      <c r="MU38" s="47" t="s">
        <v>78</v>
      </c>
      <c r="MV38" s="47">
        <v>1</v>
      </c>
      <c r="MW38" s="47" t="s">
        <v>813</v>
      </c>
      <c r="MY38" s="47">
        <v>0</v>
      </c>
      <c r="MZ38" s="47">
        <v>0</v>
      </c>
      <c r="NB38" s="47" t="s">
        <v>2599</v>
      </c>
      <c r="NC38" s="47">
        <v>1</v>
      </c>
      <c r="ND38" s="47">
        <v>1</v>
      </c>
      <c r="NE38" s="47" t="s">
        <v>2298</v>
      </c>
      <c r="NF38" s="47" t="s">
        <v>948</v>
      </c>
      <c r="NG38" s="47" t="s">
        <v>1179</v>
      </c>
      <c r="NH38" s="47" t="s">
        <v>595</v>
      </c>
      <c r="NJ38" s="47" t="s">
        <v>405</v>
      </c>
      <c r="NK38" s="47" t="s">
        <v>1545</v>
      </c>
      <c r="NL38" s="47" t="s">
        <v>1182</v>
      </c>
      <c r="NM38" s="47" t="s">
        <v>94</v>
      </c>
      <c r="NN38" s="47" t="s">
        <v>2330</v>
      </c>
      <c r="NP38" s="47" t="s">
        <v>2233</v>
      </c>
      <c r="NQ38" s="47" t="s">
        <v>2600</v>
      </c>
      <c r="NR38" s="47" t="s">
        <v>2150</v>
      </c>
      <c r="NS38" s="47" t="s">
        <v>1227</v>
      </c>
      <c r="NT38" s="47" t="s">
        <v>192</v>
      </c>
      <c r="NU38" s="47" t="s">
        <v>1228</v>
      </c>
      <c r="NV38" s="47" t="s">
        <v>1179</v>
      </c>
      <c r="NW38" s="47" t="s">
        <v>1234</v>
      </c>
      <c r="NX38" s="47" t="s">
        <v>1234</v>
      </c>
      <c r="NY38" s="47" t="s">
        <v>1234</v>
      </c>
      <c r="OB38" s="47" t="s">
        <v>1234</v>
      </c>
      <c r="OE38" s="47" t="s">
        <v>910</v>
      </c>
      <c r="OF38" s="47" t="s">
        <v>1237</v>
      </c>
      <c r="OJ38" s="47" t="s">
        <v>141</v>
      </c>
      <c r="OL38" s="48" t="s">
        <v>619</v>
      </c>
      <c r="ON38" s="48" t="s">
        <v>2601</v>
      </c>
      <c r="OS38" s="47" t="s">
        <v>1179</v>
      </c>
      <c r="OU38" s="48" t="str">
        <f t="shared" si="0"/>
        <v>1,500円～1,800円</v>
      </c>
      <c r="OW38" s="47" t="s">
        <v>1245</v>
      </c>
      <c r="OX38" s="47" t="s">
        <v>1246</v>
      </c>
      <c r="OY38" s="47" t="s">
        <v>1247</v>
      </c>
      <c r="OZ38" s="47" t="s">
        <v>1733</v>
      </c>
      <c r="PA38" s="47" t="s">
        <v>1030</v>
      </c>
      <c r="PE38" s="47" t="s">
        <v>139</v>
      </c>
      <c r="PK38" s="47" t="s">
        <v>720</v>
      </c>
      <c r="PL38" s="47" t="s">
        <v>2101</v>
      </c>
      <c r="PM38" s="47" t="s">
        <v>636</v>
      </c>
      <c r="PO38" s="47" t="s">
        <v>1179</v>
      </c>
      <c r="PQ38" s="47" t="s">
        <v>1179</v>
      </c>
      <c r="PR38" s="47" t="s">
        <v>1357</v>
      </c>
      <c r="PS38" s="47" t="s">
        <v>1046</v>
      </c>
      <c r="PT38" s="47" t="s">
        <v>820</v>
      </c>
      <c r="PU38" s="47" t="s">
        <v>2602</v>
      </c>
      <c r="PV38" s="47" t="s">
        <v>1179</v>
      </c>
      <c r="PY38" s="49" t="s">
        <v>1359</v>
      </c>
      <c r="QB38" s="49" t="s">
        <v>1179</v>
      </c>
      <c r="QC38" s="49" t="s">
        <v>1179</v>
      </c>
      <c r="QD38" s="49" t="s">
        <v>1179</v>
      </c>
      <c r="QE38" s="49" t="s">
        <v>1179</v>
      </c>
      <c r="QH38" s="49" t="s">
        <v>1179</v>
      </c>
      <c r="QJ38" s="49" t="s">
        <v>1222</v>
      </c>
      <c r="QK38" s="49" t="s">
        <v>924</v>
      </c>
      <c r="QL38" s="49" t="s">
        <v>1185</v>
      </c>
      <c r="QM38" s="49" t="s">
        <v>817</v>
      </c>
      <c r="QN38" s="49" t="s">
        <v>1183</v>
      </c>
      <c r="QP38" s="49" t="s">
        <v>1271</v>
      </c>
      <c r="QQ38" s="49" t="s">
        <v>1273</v>
      </c>
      <c r="QR38" s="49" t="s">
        <v>1275</v>
      </c>
      <c r="QS38" s="49" t="s">
        <v>2330</v>
      </c>
      <c r="QT38" s="49" t="s">
        <v>107</v>
      </c>
      <c r="QV38" s="49" t="s">
        <v>1280</v>
      </c>
      <c r="QW38" s="49" t="s">
        <v>880</v>
      </c>
      <c r="QX38" s="49" t="s">
        <v>830</v>
      </c>
      <c r="SC38" s="49" t="s">
        <v>1207</v>
      </c>
    </row>
    <row r="39" spans="1:497" ht="134.25" customHeight="1">
      <c r="A39" s="47" t="s">
        <v>2603</v>
      </c>
      <c r="B39" s="47" t="s">
        <v>2604</v>
      </c>
      <c r="C39" s="47">
        <v>7140001038424</v>
      </c>
      <c r="D39" s="47">
        <v>4</v>
      </c>
      <c r="E39" s="47">
        <v>1995</v>
      </c>
      <c r="F39" s="47">
        <v>1000</v>
      </c>
      <c r="G39" s="47">
        <v>20</v>
      </c>
      <c r="H39" s="47" t="s">
        <v>1900</v>
      </c>
      <c r="I39" s="47" t="s">
        <v>2605</v>
      </c>
      <c r="J39" s="47" t="s">
        <v>318</v>
      </c>
      <c r="K39" s="47" t="s">
        <v>60</v>
      </c>
      <c r="L39" s="47" t="s">
        <v>2606</v>
      </c>
      <c r="M39" s="47" t="s">
        <v>476</v>
      </c>
      <c r="N39" s="47" t="s">
        <v>2607</v>
      </c>
      <c r="O39" s="47">
        <v>1</v>
      </c>
      <c r="P39" s="47">
        <v>18</v>
      </c>
      <c r="Q39" s="47" t="s">
        <v>221</v>
      </c>
      <c r="R39" s="47" t="s">
        <v>1961</v>
      </c>
      <c r="U39" s="47" t="s">
        <v>2608</v>
      </c>
      <c r="V39" s="47">
        <v>0</v>
      </c>
      <c r="W39" s="47">
        <v>0</v>
      </c>
      <c r="X39" s="47">
        <v>0</v>
      </c>
      <c r="Y39" s="47">
        <v>0</v>
      </c>
      <c r="Z39" s="47">
        <v>0</v>
      </c>
      <c r="AA39" s="47">
        <v>0</v>
      </c>
      <c r="AB39" s="47">
        <v>1</v>
      </c>
      <c r="AC39" s="47">
        <v>0</v>
      </c>
      <c r="AD39" s="47" t="s">
        <v>1908</v>
      </c>
      <c r="AI39" s="47">
        <v>923</v>
      </c>
      <c r="AJ39" s="47">
        <v>28210</v>
      </c>
      <c r="AK39" s="47" t="s">
        <v>804</v>
      </c>
      <c r="AL39" s="47" t="s">
        <v>909</v>
      </c>
      <c r="AM39" s="47" t="s">
        <v>1477</v>
      </c>
      <c r="AO39" s="47" t="s">
        <v>2609</v>
      </c>
      <c r="AP39" s="47" t="s">
        <v>1179</v>
      </c>
      <c r="AQ39" s="47" t="s">
        <v>1179</v>
      </c>
      <c r="AR39" s="47" t="s">
        <v>1179</v>
      </c>
      <c r="AS39" s="47" t="s">
        <v>1179</v>
      </c>
      <c r="AT39" s="47" t="s">
        <v>1179</v>
      </c>
      <c r="AU39" s="47" t="s">
        <v>1179</v>
      </c>
      <c r="AV39" s="47" t="s">
        <v>1182</v>
      </c>
      <c r="AW39" s="47" t="s">
        <v>1179</v>
      </c>
      <c r="BB39" s="47" t="s">
        <v>1961</v>
      </c>
      <c r="BF39" s="47" t="s">
        <v>2606</v>
      </c>
      <c r="BH39" s="47" t="s">
        <v>476</v>
      </c>
      <c r="BJ39" s="47" t="s">
        <v>2607</v>
      </c>
      <c r="BL39" s="47">
        <v>28060</v>
      </c>
      <c r="BM39" s="52">
        <v>46356</v>
      </c>
      <c r="BN39" s="47">
        <v>1</v>
      </c>
      <c r="BO39" s="47">
        <v>0</v>
      </c>
      <c r="BP39" s="47">
        <v>2</v>
      </c>
      <c r="BQ39" s="52">
        <v>46276</v>
      </c>
      <c r="BS39" s="47">
        <v>0</v>
      </c>
      <c r="BT39" s="47">
        <v>1</v>
      </c>
      <c r="BU39" s="47">
        <v>1</v>
      </c>
      <c r="BY39" s="47" t="s">
        <v>731</v>
      </c>
      <c r="BZ39" s="47" t="s">
        <v>1165</v>
      </c>
      <c r="CA39" s="47" t="s">
        <v>591</v>
      </c>
      <c r="CB39" s="47" t="s">
        <v>49</v>
      </c>
      <c r="CC39" s="47" t="s">
        <v>1321</v>
      </c>
      <c r="CI39" s="47">
        <v>28229</v>
      </c>
      <c r="CJ39" s="47">
        <v>28481</v>
      </c>
      <c r="CM39" s="47">
        <v>0</v>
      </c>
      <c r="CN39" s="47">
        <v>1</v>
      </c>
      <c r="CO39" s="47" t="s">
        <v>2610</v>
      </c>
      <c r="CP39" s="47" t="s">
        <v>1365</v>
      </c>
      <c r="CQ39" s="47" t="s">
        <v>1541</v>
      </c>
      <c r="CS39" s="47">
        <v>3</v>
      </c>
      <c r="CW39" s="47">
        <v>2806</v>
      </c>
      <c r="CX39" s="47" t="s">
        <v>2604</v>
      </c>
      <c r="CY39" s="47">
        <v>0</v>
      </c>
      <c r="DC39" s="47">
        <v>3</v>
      </c>
      <c r="DD39" s="47">
        <v>0</v>
      </c>
      <c r="DE39" s="53"/>
      <c r="DH39" s="47" t="s">
        <v>214</v>
      </c>
      <c r="DJ39" s="54">
        <v>46276</v>
      </c>
      <c r="DM39" s="47" t="s">
        <v>1193</v>
      </c>
      <c r="DN39" s="47" t="s">
        <v>99</v>
      </c>
      <c r="DR39" s="47" t="s">
        <v>1911</v>
      </c>
      <c r="DS39" s="47" t="s">
        <v>1911</v>
      </c>
      <c r="DT39" s="47" t="s">
        <v>1695</v>
      </c>
      <c r="DX39" s="47" t="s">
        <v>1001</v>
      </c>
      <c r="EB39" s="47" t="s">
        <v>1198</v>
      </c>
      <c r="EC39" s="47" t="s">
        <v>1207</v>
      </c>
      <c r="ED39" s="54"/>
      <c r="EE39" s="47" t="s">
        <v>2611</v>
      </c>
      <c r="EF39" s="47">
        <v>5</v>
      </c>
      <c r="EH39" s="47">
        <v>0</v>
      </c>
      <c r="EJ39" s="47">
        <v>1</v>
      </c>
      <c r="ER39" s="47">
        <v>1</v>
      </c>
      <c r="ES39" s="47" t="s">
        <v>1209</v>
      </c>
      <c r="ET39" s="47">
        <v>1</v>
      </c>
      <c r="EV39" s="47">
        <v>3</v>
      </c>
      <c r="EW39" s="47" t="s">
        <v>2178</v>
      </c>
      <c r="EX39" s="47" t="s">
        <v>2612</v>
      </c>
      <c r="FB39" s="47">
        <v>0</v>
      </c>
      <c r="FC39" s="47" t="s">
        <v>2613</v>
      </c>
      <c r="FD39" s="47">
        <v>2</v>
      </c>
      <c r="FE39" s="47">
        <v>1</v>
      </c>
      <c r="FF39" s="47">
        <v>0</v>
      </c>
      <c r="FG39" s="47">
        <v>1</v>
      </c>
      <c r="FH39" s="47">
        <v>1</v>
      </c>
      <c r="FJ39" s="47">
        <v>1</v>
      </c>
      <c r="FK39" s="47">
        <v>1</v>
      </c>
      <c r="FL39" s="47">
        <v>0</v>
      </c>
      <c r="FN39" s="47">
        <v>2</v>
      </c>
      <c r="FO39" s="47">
        <v>18</v>
      </c>
      <c r="FQ39" s="47">
        <v>22</v>
      </c>
      <c r="FR39" s="47" t="s">
        <v>33</v>
      </c>
      <c r="FS39" s="47">
        <v>3</v>
      </c>
      <c r="FV39" s="47">
        <v>3</v>
      </c>
      <c r="FY39" s="47">
        <v>1</v>
      </c>
      <c r="GA39" s="47">
        <v>1</v>
      </c>
      <c r="GF39" s="47">
        <v>0</v>
      </c>
      <c r="GG39" s="47">
        <v>3</v>
      </c>
      <c r="GI39" s="47">
        <v>9376</v>
      </c>
      <c r="GJ39" s="47">
        <v>9376</v>
      </c>
      <c r="GK39" s="47">
        <v>1172</v>
      </c>
      <c r="GL39" s="47">
        <v>1172</v>
      </c>
      <c r="GY39" s="47">
        <v>0</v>
      </c>
      <c r="HC39" s="48">
        <v>1172</v>
      </c>
      <c r="HD39" s="48">
        <v>1172</v>
      </c>
      <c r="HE39" s="47" t="s">
        <v>2614</v>
      </c>
      <c r="HG39" s="47">
        <v>3</v>
      </c>
      <c r="HJ39" s="47">
        <v>1</v>
      </c>
      <c r="HK39" s="47">
        <v>20</v>
      </c>
      <c r="HM39" s="47">
        <v>1</v>
      </c>
      <c r="HN39" s="47">
        <v>2</v>
      </c>
      <c r="HO39" s="47">
        <v>5</v>
      </c>
      <c r="HQ39" s="47">
        <v>0</v>
      </c>
      <c r="HY39" s="47">
        <v>0</v>
      </c>
      <c r="IH39" s="47">
        <v>800</v>
      </c>
      <c r="IK39" s="47">
        <v>1700</v>
      </c>
      <c r="IN39" s="47">
        <v>800</v>
      </c>
      <c r="IO39" s="47">
        <v>2000</v>
      </c>
      <c r="IP39" s="47">
        <v>3</v>
      </c>
      <c r="IQ39" s="47">
        <v>0</v>
      </c>
      <c r="IR39" s="47">
        <v>1</v>
      </c>
      <c r="IS39" s="47" t="s">
        <v>2156</v>
      </c>
      <c r="IT39" s="47">
        <v>0</v>
      </c>
      <c r="IV39" s="47">
        <v>0</v>
      </c>
      <c r="IX39" s="47">
        <v>60</v>
      </c>
      <c r="IY39" s="47">
        <v>2</v>
      </c>
      <c r="JB39" s="47">
        <v>1</v>
      </c>
      <c r="JC39" s="47">
        <v>3</v>
      </c>
      <c r="JD39" s="47">
        <v>1</v>
      </c>
      <c r="JE39" s="47">
        <v>0</v>
      </c>
      <c r="JF39" s="47">
        <v>0</v>
      </c>
      <c r="JG39" s="47">
        <v>0</v>
      </c>
      <c r="JH39" s="47">
        <v>0</v>
      </c>
      <c r="JI39" s="47">
        <v>0</v>
      </c>
      <c r="JJ39" s="47">
        <v>0</v>
      </c>
      <c r="JK39" s="47">
        <v>0</v>
      </c>
      <c r="JL39" s="47">
        <v>0</v>
      </c>
      <c r="JM39" s="47">
        <v>1</v>
      </c>
      <c r="JN39" s="47">
        <v>3</v>
      </c>
      <c r="JO39" s="47" t="s">
        <v>2615</v>
      </c>
      <c r="JR39" s="47">
        <v>0</v>
      </c>
      <c r="JS39" s="47">
        <v>0</v>
      </c>
      <c r="JT39" s="47">
        <v>1</v>
      </c>
      <c r="JU39" s="47">
        <v>0</v>
      </c>
      <c r="JV39" s="47">
        <v>0</v>
      </c>
      <c r="JW39" s="47">
        <v>0</v>
      </c>
      <c r="JX39" s="47">
        <v>0</v>
      </c>
      <c r="JY39" s="47">
        <v>0</v>
      </c>
      <c r="KB39" s="47">
        <v>0</v>
      </c>
      <c r="KC39" s="47">
        <v>0</v>
      </c>
      <c r="KD39" s="47">
        <v>0</v>
      </c>
      <c r="KF39" s="47">
        <v>0</v>
      </c>
      <c r="KG39" s="47">
        <v>0</v>
      </c>
      <c r="KH39" s="47">
        <v>0</v>
      </c>
      <c r="KI39" s="47">
        <v>0</v>
      </c>
      <c r="KJ39" s="47">
        <v>0</v>
      </c>
      <c r="KK39" s="47">
        <v>0</v>
      </c>
      <c r="KM39" s="47">
        <v>0</v>
      </c>
      <c r="KP39" s="47">
        <v>1</v>
      </c>
      <c r="KQ39" s="47">
        <v>0</v>
      </c>
      <c r="KT39" s="47">
        <v>1</v>
      </c>
      <c r="KU39" s="47">
        <v>0</v>
      </c>
      <c r="KX39" s="47">
        <v>0</v>
      </c>
      <c r="KY39" s="47">
        <v>0</v>
      </c>
      <c r="KZ39" s="47">
        <v>1</v>
      </c>
      <c r="LB39" s="47">
        <v>0</v>
      </c>
      <c r="LD39" s="47">
        <v>3</v>
      </c>
      <c r="LE39" s="47">
        <v>4</v>
      </c>
      <c r="LF39" s="47" t="s">
        <v>945</v>
      </c>
      <c r="LG39" s="47">
        <v>1</v>
      </c>
      <c r="LH39" s="47">
        <v>0</v>
      </c>
      <c r="LI39" s="47">
        <v>0</v>
      </c>
      <c r="LJ39" s="47">
        <v>0</v>
      </c>
      <c r="LK39" s="47">
        <v>1</v>
      </c>
      <c r="LL39" s="47">
        <v>0</v>
      </c>
      <c r="LM39" s="47">
        <v>0</v>
      </c>
      <c r="LN39" s="47">
        <v>1</v>
      </c>
      <c r="LO39" s="47">
        <v>0</v>
      </c>
      <c r="LQ39" s="47">
        <v>2</v>
      </c>
      <c r="LR39" s="47">
        <v>0</v>
      </c>
      <c r="LS39" s="47">
        <v>0</v>
      </c>
      <c r="LT39" s="47">
        <v>1</v>
      </c>
      <c r="LU39" s="47">
        <v>0</v>
      </c>
      <c r="LV39" s="47">
        <v>0</v>
      </c>
      <c r="LW39" s="47">
        <v>1</v>
      </c>
      <c r="LY39" s="47">
        <v>1</v>
      </c>
      <c r="LZ39" s="47" t="s">
        <v>2606</v>
      </c>
      <c r="MA39" s="47" t="s">
        <v>476</v>
      </c>
      <c r="MB39" s="47" t="s">
        <v>2607</v>
      </c>
      <c r="MC39" s="47">
        <v>1</v>
      </c>
      <c r="MD39" s="47">
        <v>18</v>
      </c>
      <c r="ME39" s="47">
        <v>1</v>
      </c>
      <c r="MF39" s="47">
        <v>1</v>
      </c>
      <c r="MG39" s="47">
        <v>0</v>
      </c>
      <c r="MH39" s="47">
        <v>0</v>
      </c>
      <c r="MI39" s="47">
        <v>1</v>
      </c>
      <c r="MJ39" s="47" t="s">
        <v>56</v>
      </c>
      <c r="MK39" s="47">
        <v>1</v>
      </c>
      <c r="ML39" s="47">
        <v>0</v>
      </c>
      <c r="MM39" s="47">
        <v>0</v>
      </c>
      <c r="MN39" s="47" t="s">
        <v>277</v>
      </c>
      <c r="MQ39" s="47">
        <v>2</v>
      </c>
      <c r="MS39" s="47" t="s">
        <v>250</v>
      </c>
      <c r="MT39" s="47" t="s">
        <v>2616</v>
      </c>
      <c r="MU39" s="47" t="s">
        <v>1802</v>
      </c>
      <c r="MV39" s="47">
        <v>0</v>
      </c>
      <c r="MW39" s="47" t="s">
        <v>2617</v>
      </c>
      <c r="MY39" s="47">
        <v>1</v>
      </c>
      <c r="MZ39" s="47">
        <v>0</v>
      </c>
      <c r="NA39" s="47" t="s">
        <v>1755</v>
      </c>
      <c r="NC39" s="47">
        <v>0</v>
      </c>
      <c r="NE39" s="47" t="s">
        <v>299</v>
      </c>
      <c r="NF39" s="47" t="s">
        <v>948</v>
      </c>
      <c r="NG39" s="47" t="s">
        <v>1179</v>
      </c>
      <c r="NH39" s="47" t="s">
        <v>1215</v>
      </c>
      <c r="NL39" s="47" t="s">
        <v>1182</v>
      </c>
      <c r="NM39" s="47" t="s">
        <v>94</v>
      </c>
      <c r="NP39" s="47" t="s">
        <v>1345</v>
      </c>
      <c r="NQ39" s="47" t="s">
        <v>535</v>
      </c>
      <c r="NR39" s="47" t="s">
        <v>1207</v>
      </c>
      <c r="NS39" s="47" t="s">
        <v>1227</v>
      </c>
      <c r="NT39" s="47" t="s">
        <v>192</v>
      </c>
      <c r="NU39" s="47" t="s">
        <v>1228</v>
      </c>
      <c r="NV39" s="47" t="s">
        <v>1179</v>
      </c>
      <c r="NW39" s="47" t="s">
        <v>1349</v>
      </c>
      <c r="NX39" s="47" t="s">
        <v>1231</v>
      </c>
      <c r="NY39" s="47" t="s">
        <v>1234</v>
      </c>
      <c r="OB39" s="47" t="s">
        <v>1234</v>
      </c>
      <c r="OD39" s="47" t="s">
        <v>1234</v>
      </c>
      <c r="OF39" s="47" t="s">
        <v>1237</v>
      </c>
      <c r="OL39" s="48" t="s">
        <v>1094</v>
      </c>
      <c r="OM39" s="47" t="s">
        <v>2619</v>
      </c>
      <c r="ON39" s="48" t="s">
        <v>1765</v>
      </c>
      <c r="OS39" s="47" t="s">
        <v>1179</v>
      </c>
      <c r="OU39" s="48" t="str">
        <f t="shared" si="0"/>
        <v>9,376円～9,376円</v>
      </c>
      <c r="OW39" s="47" t="s">
        <v>1179</v>
      </c>
      <c r="OY39" s="47" t="s">
        <v>1247</v>
      </c>
      <c r="OZ39" s="47" t="s">
        <v>25</v>
      </c>
      <c r="PA39" s="47" t="s">
        <v>1030</v>
      </c>
      <c r="PE39" s="47" t="s">
        <v>139</v>
      </c>
      <c r="PK39" s="47" t="s">
        <v>196</v>
      </c>
      <c r="PN39" s="47" t="s">
        <v>487</v>
      </c>
      <c r="PO39" s="47" t="s">
        <v>1179</v>
      </c>
      <c r="PQ39" s="47" t="s">
        <v>1179</v>
      </c>
      <c r="PR39" s="47" t="s">
        <v>1260</v>
      </c>
      <c r="PS39" s="47" t="s">
        <v>2620</v>
      </c>
      <c r="PT39" s="47" t="s">
        <v>820</v>
      </c>
      <c r="PU39" s="47" t="s">
        <v>501</v>
      </c>
      <c r="PV39" s="47" t="s">
        <v>920</v>
      </c>
      <c r="PY39" s="49" t="s">
        <v>1359</v>
      </c>
      <c r="QB39" s="49" t="s">
        <v>1179</v>
      </c>
      <c r="QC39" s="49" t="s">
        <v>1179</v>
      </c>
      <c r="QD39" s="49" t="s">
        <v>1179</v>
      </c>
      <c r="QE39" s="49" t="s">
        <v>1179</v>
      </c>
      <c r="QH39" s="49" t="s">
        <v>1179</v>
      </c>
      <c r="QJ39" s="49" t="s">
        <v>1067</v>
      </c>
      <c r="QK39" s="49" t="s">
        <v>920</v>
      </c>
      <c r="QL39" s="49" t="s">
        <v>1185</v>
      </c>
      <c r="QM39" s="49" t="s">
        <v>817</v>
      </c>
      <c r="QN39" s="49" t="s">
        <v>1183</v>
      </c>
      <c r="QP39" s="49" t="s">
        <v>1266</v>
      </c>
      <c r="QQ39" s="49" t="s">
        <v>1273</v>
      </c>
      <c r="QR39" s="49" t="s">
        <v>1275</v>
      </c>
      <c r="QS39" s="49" t="s">
        <v>2609</v>
      </c>
      <c r="QT39" s="49" t="s">
        <v>709</v>
      </c>
      <c r="QV39" s="49" t="s">
        <v>1280</v>
      </c>
      <c r="QX39" s="49" t="s">
        <v>867</v>
      </c>
      <c r="SC39" s="49" t="s">
        <v>1207</v>
      </c>
    </row>
    <row r="40" spans="1:497" ht="134.25" customHeight="1">
      <c r="A40" s="47" t="s">
        <v>2621</v>
      </c>
      <c r="B40" s="47" t="s">
        <v>2622</v>
      </c>
      <c r="C40" s="47">
        <v>4140001039714</v>
      </c>
      <c r="D40" s="47">
        <v>3</v>
      </c>
      <c r="E40" s="47">
        <v>1962</v>
      </c>
      <c r="F40" s="47">
        <v>2000</v>
      </c>
      <c r="G40" s="47">
        <v>20</v>
      </c>
      <c r="H40" s="47" t="s">
        <v>781</v>
      </c>
      <c r="I40" s="47" t="s">
        <v>2623</v>
      </c>
      <c r="J40" s="47" t="s">
        <v>1424</v>
      </c>
      <c r="K40" s="47" t="s">
        <v>2124</v>
      </c>
      <c r="L40" s="47" t="s">
        <v>2194</v>
      </c>
      <c r="M40" s="47" t="s">
        <v>2624</v>
      </c>
      <c r="Q40" s="47" t="s">
        <v>1121</v>
      </c>
      <c r="R40" s="47" t="s">
        <v>2625</v>
      </c>
      <c r="S40" s="47" t="s">
        <v>1795</v>
      </c>
      <c r="T40" s="47">
        <v>28301396</v>
      </c>
      <c r="U40" s="47" t="s">
        <v>2626</v>
      </c>
      <c r="V40" s="47">
        <v>0</v>
      </c>
      <c r="W40" s="47">
        <v>0</v>
      </c>
      <c r="X40" s="47">
        <v>0</v>
      </c>
      <c r="Y40" s="47">
        <v>0</v>
      </c>
      <c r="Z40" s="47">
        <v>0</v>
      </c>
      <c r="AA40" s="47">
        <v>0</v>
      </c>
      <c r="AB40" s="47">
        <v>1</v>
      </c>
      <c r="AC40" s="47">
        <v>1</v>
      </c>
      <c r="AD40" s="47" t="s">
        <v>335</v>
      </c>
      <c r="AI40" s="47">
        <v>143</v>
      </c>
      <c r="AJ40" s="47">
        <v>28212</v>
      </c>
      <c r="AK40" s="47" t="s">
        <v>788</v>
      </c>
      <c r="AL40" s="47" t="s">
        <v>2135</v>
      </c>
      <c r="AM40" s="47" t="s">
        <v>1477</v>
      </c>
      <c r="AN40" s="47" t="s">
        <v>873</v>
      </c>
      <c r="AP40" s="47" t="s">
        <v>1179</v>
      </c>
      <c r="AQ40" s="47" t="s">
        <v>1179</v>
      </c>
      <c r="AR40" s="47" t="s">
        <v>1179</v>
      </c>
      <c r="AS40" s="47" t="s">
        <v>1179</v>
      </c>
      <c r="AT40" s="47" t="s">
        <v>1179</v>
      </c>
      <c r="AU40" s="47" t="s">
        <v>1179</v>
      </c>
      <c r="AV40" s="47" t="s">
        <v>1182</v>
      </c>
      <c r="AW40" s="47" t="s">
        <v>1182</v>
      </c>
      <c r="BB40" s="47" t="s">
        <v>2627</v>
      </c>
      <c r="BE40" s="47" t="s">
        <v>2194</v>
      </c>
      <c r="BF40" s="47" t="s">
        <v>2194</v>
      </c>
      <c r="BG40" s="47" t="s">
        <v>2624</v>
      </c>
      <c r="BH40" s="47" t="s">
        <v>2624</v>
      </c>
      <c r="BK40" s="47" t="s">
        <v>4</v>
      </c>
      <c r="BL40" s="47">
        <v>28212</v>
      </c>
      <c r="BM40" s="52">
        <v>46356</v>
      </c>
      <c r="BN40" s="47">
        <v>1</v>
      </c>
      <c r="BO40" s="47">
        <v>0</v>
      </c>
      <c r="BP40" s="47">
        <v>1</v>
      </c>
      <c r="BQ40" s="52">
        <v>46276</v>
      </c>
      <c r="BS40" s="47">
        <v>0</v>
      </c>
      <c r="BT40" s="47">
        <v>1</v>
      </c>
      <c r="BU40" s="47">
        <v>4</v>
      </c>
      <c r="CA40" s="47" t="s">
        <v>1184</v>
      </c>
      <c r="CC40" s="47" t="s">
        <v>591</v>
      </c>
      <c r="CG40" s="47" t="s">
        <v>731</v>
      </c>
      <c r="CI40" s="47">
        <v>28212</v>
      </c>
      <c r="CM40" s="47">
        <v>0</v>
      </c>
      <c r="CN40" s="47">
        <v>1</v>
      </c>
      <c r="CO40" s="47" t="s">
        <v>2629</v>
      </c>
      <c r="CP40" s="47" t="s">
        <v>2139</v>
      </c>
      <c r="CS40" s="47">
        <v>3</v>
      </c>
      <c r="CT40" s="47">
        <v>4813</v>
      </c>
      <c r="CW40" s="47">
        <v>2821</v>
      </c>
      <c r="CX40" s="47" t="s">
        <v>2622</v>
      </c>
      <c r="CY40" s="47">
        <v>0</v>
      </c>
      <c r="CZ40" s="47">
        <v>2821</v>
      </c>
      <c r="DA40" s="47" t="s">
        <v>2622</v>
      </c>
      <c r="DB40" s="47">
        <v>0</v>
      </c>
      <c r="DC40" s="47">
        <v>3</v>
      </c>
      <c r="DD40" s="47">
        <v>0</v>
      </c>
      <c r="DH40" s="47" t="s">
        <v>1191</v>
      </c>
      <c r="DJ40" s="54">
        <v>46276</v>
      </c>
      <c r="DM40" s="47" t="s">
        <v>1193</v>
      </c>
      <c r="DN40" s="47" t="s">
        <v>870</v>
      </c>
      <c r="DR40" s="47" t="s">
        <v>129</v>
      </c>
      <c r="DS40" s="47" t="s">
        <v>129</v>
      </c>
      <c r="DX40" s="47" t="s">
        <v>1001</v>
      </c>
      <c r="DY40" s="47" t="s">
        <v>1798</v>
      </c>
      <c r="EB40" s="47" t="s">
        <v>1198</v>
      </c>
      <c r="EC40" s="47" t="s">
        <v>1207</v>
      </c>
      <c r="EE40" s="47" t="s">
        <v>1071</v>
      </c>
      <c r="EF40" s="47">
        <v>1</v>
      </c>
      <c r="EJ40" s="47">
        <v>1</v>
      </c>
      <c r="ER40" s="47">
        <v>1</v>
      </c>
      <c r="ES40" s="47" t="s">
        <v>1203</v>
      </c>
      <c r="ET40" s="47">
        <v>1</v>
      </c>
      <c r="EV40" s="47">
        <v>1</v>
      </c>
      <c r="EW40" s="47" t="s">
        <v>2194</v>
      </c>
      <c r="EX40" s="47" t="s">
        <v>2624</v>
      </c>
      <c r="FB40" s="47">
        <v>0</v>
      </c>
      <c r="FD40" s="47">
        <v>17</v>
      </c>
      <c r="FE40" s="47">
        <v>3</v>
      </c>
      <c r="FF40" s="47">
        <v>1</v>
      </c>
      <c r="FG40" s="47">
        <v>1</v>
      </c>
      <c r="FH40" s="47">
        <v>1</v>
      </c>
      <c r="FJ40" s="47">
        <v>1</v>
      </c>
      <c r="FK40" s="47">
        <v>1</v>
      </c>
      <c r="FL40" s="47">
        <v>0</v>
      </c>
      <c r="FN40" s="47">
        <v>2</v>
      </c>
      <c r="FP40" s="47">
        <v>59</v>
      </c>
      <c r="FQ40" s="47">
        <v>21</v>
      </c>
      <c r="FR40" s="47" t="s">
        <v>1015</v>
      </c>
      <c r="FS40" s="47">
        <v>3</v>
      </c>
      <c r="FV40" s="47">
        <v>3</v>
      </c>
      <c r="FY40" s="47">
        <v>0</v>
      </c>
      <c r="FZ40" s="47">
        <v>2</v>
      </c>
      <c r="GA40" s="47">
        <v>1</v>
      </c>
      <c r="GB40" s="47">
        <v>2</v>
      </c>
      <c r="GE40" s="47" t="s">
        <v>2630</v>
      </c>
      <c r="GF40" s="47">
        <v>0</v>
      </c>
      <c r="GG40" s="47">
        <v>3</v>
      </c>
      <c r="GI40" s="47">
        <v>11000</v>
      </c>
      <c r="GJ40" s="47">
        <v>11500</v>
      </c>
      <c r="GK40" s="47">
        <v>225500</v>
      </c>
      <c r="GL40" s="47">
        <v>235750</v>
      </c>
      <c r="GY40" s="47">
        <v>0</v>
      </c>
      <c r="HC40" s="48">
        <v>225500</v>
      </c>
      <c r="HD40" s="48">
        <v>235750</v>
      </c>
      <c r="HE40" s="47" t="s">
        <v>2209</v>
      </c>
      <c r="HF40" s="47">
        <v>20.5</v>
      </c>
      <c r="HG40" s="47">
        <v>1</v>
      </c>
      <c r="HH40" s="47">
        <v>1</v>
      </c>
      <c r="HI40" s="47">
        <v>4000</v>
      </c>
      <c r="HJ40" s="47">
        <v>1</v>
      </c>
      <c r="HK40" s="47">
        <v>15</v>
      </c>
      <c r="HM40" s="47">
        <v>1</v>
      </c>
      <c r="HN40" s="47">
        <v>1</v>
      </c>
      <c r="HO40" s="47">
        <v>25</v>
      </c>
      <c r="HQ40" s="47">
        <v>1</v>
      </c>
      <c r="HR40" s="47">
        <v>1</v>
      </c>
      <c r="HS40" s="47">
        <v>1</v>
      </c>
      <c r="HT40" s="47">
        <v>1</v>
      </c>
      <c r="HU40" s="47">
        <v>1000</v>
      </c>
      <c r="HY40" s="47">
        <v>1</v>
      </c>
      <c r="HZ40" s="47">
        <v>1</v>
      </c>
      <c r="IA40" s="47">
        <v>2</v>
      </c>
      <c r="IB40" s="47">
        <v>1</v>
      </c>
      <c r="IC40" s="47">
        <v>1</v>
      </c>
      <c r="IH40" s="47">
        <v>800</v>
      </c>
      <c r="IK40" s="47">
        <v>1645</v>
      </c>
      <c r="IQ40" s="47">
        <v>0</v>
      </c>
      <c r="IR40" s="47">
        <v>0</v>
      </c>
      <c r="IT40" s="47">
        <v>0</v>
      </c>
      <c r="IV40" s="47">
        <v>0</v>
      </c>
      <c r="IX40" s="47">
        <v>75</v>
      </c>
      <c r="JD40" s="47">
        <v>0</v>
      </c>
      <c r="JE40" s="47">
        <v>0</v>
      </c>
      <c r="JF40" s="47">
        <v>0</v>
      </c>
      <c r="JG40" s="47">
        <v>0</v>
      </c>
      <c r="JH40" s="47">
        <v>0</v>
      </c>
      <c r="JI40" s="47">
        <v>0</v>
      </c>
      <c r="JJ40" s="47">
        <v>0</v>
      </c>
      <c r="JK40" s="47">
        <v>1</v>
      </c>
      <c r="JL40" s="47">
        <v>1</v>
      </c>
      <c r="JM40" s="47">
        <v>1</v>
      </c>
      <c r="JN40" s="47">
        <v>1</v>
      </c>
      <c r="JO40" s="47" t="s">
        <v>2631</v>
      </c>
      <c r="JP40" s="47">
        <v>10</v>
      </c>
      <c r="JQ40" s="47">
        <v>118</v>
      </c>
      <c r="JR40" s="47">
        <v>1</v>
      </c>
      <c r="JS40" s="47">
        <v>1</v>
      </c>
      <c r="JT40" s="47">
        <v>1</v>
      </c>
      <c r="JU40" s="47">
        <v>0</v>
      </c>
      <c r="JV40" s="47">
        <v>1</v>
      </c>
      <c r="JW40" s="47">
        <v>1</v>
      </c>
      <c r="JX40" s="47">
        <v>0</v>
      </c>
      <c r="JY40" s="47">
        <v>0</v>
      </c>
      <c r="KA40" s="47">
        <v>1</v>
      </c>
      <c r="KB40" s="47">
        <v>0</v>
      </c>
      <c r="KC40" s="47">
        <v>1</v>
      </c>
      <c r="KD40" s="47">
        <v>0</v>
      </c>
      <c r="KF40" s="47">
        <v>1</v>
      </c>
      <c r="KG40" s="47">
        <v>1</v>
      </c>
      <c r="KH40" s="47">
        <v>1</v>
      </c>
      <c r="KI40" s="47">
        <v>1</v>
      </c>
      <c r="KJ40" s="47">
        <v>0</v>
      </c>
      <c r="KK40" s="47">
        <v>0</v>
      </c>
      <c r="KL40" s="47">
        <v>5</v>
      </c>
      <c r="KM40" s="47">
        <v>1</v>
      </c>
      <c r="KN40" s="47">
        <v>1</v>
      </c>
      <c r="KO40" s="47">
        <v>60</v>
      </c>
      <c r="KP40" s="47">
        <v>1</v>
      </c>
      <c r="KQ40" s="47">
        <v>1</v>
      </c>
      <c r="KR40" s="47">
        <v>1</v>
      </c>
      <c r="KS40" s="47">
        <v>65</v>
      </c>
      <c r="KT40" s="47">
        <v>1</v>
      </c>
      <c r="KU40" s="47">
        <v>1</v>
      </c>
      <c r="KV40" s="47">
        <v>1</v>
      </c>
      <c r="KW40" s="47">
        <v>70</v>
      </c>
      <c r="KX40" s="47">
        <v>0</v>
      </c>
      <c r="KY40" s="47">
        <v>0</v>
      </c>
      <c r="KZ40" s="47">
        <v>1</v>
      </c>
      <c r="LB40" s="47">
        <v>0</v>
      </c>
      <c r="LD40" s="47">
        <v>1</v>
      </c>
      <c r="LE40" s="47">
        <v>2</v>
      </c>
      <c r="LG40" s="47">
        <v>1</v>
      </c>
      <c r="LH40" s="47">
        <v>1</v>
      </c>
      <c r="LI40" s="47">
        <v>0</v>
      </c>
      <c r="LJ40" s="47">
        <v>0</v>
      </c>
      <c r="LK40" s="47">
        <v>1</v>
      </c>
      <c r="LL40" s="47">
        <v>0</v>
      </c>
      <c r="LM40" s="47">
        <v>0</v>
      </c>
      <c r="LN40" s="47">
        <v>1</v>
      </c>
      <c r="LO40" s="47">
        <v>0</v>
      </c>
      <c r="LQ40" s="47">
        <v>14</v>
      </c>
      <c r="LR40" s="47">
        <v>0</v>
      </c>
      <c r="LS40" s="47">
        <v>0</v>
      </c>
      <c r="LT40" s="47">
        <v>1</v>
      </c>
      <c r="LU40" s="47">
        <v>0</v>
      </c>
      <c r="LV40" s="47">
        <v>0</v>
      </c>
      <c r="LW40" s="47">
        <v>1</v>
      </c>
      <c r="LY40" s="47">
        <v>1</v>
      </c>
      <c r="LZ40" s="47" t="s">
        <v>2194</v>
      </c>
      <c r="MA40" s="47" t="s">
        <v>2624</v>
      </c>
      <c r="ME40" s="47">
        <v>1</v>
      </c>
      <c r="MF40" s="47">
        <v>1</v>
      </c>
      <c r="MG40" s="47">
        <v>0</v>
      </c>
      <c r="MH40" s="47">
        <v>0</v>
      </c>
      <c r="MI40" s="47">
        <v>0</v>
      </c>
      <c r="MK40" s="47">
        <v>1</v>
      </c>
      <c r="ML40" s="47">
        <v>0</v>
      </c>
      <c r="MM40" s="47">
        <v>0</v>
      </c>
      <c r="MN40" s="47" t="s">
        <v>277</v>
      </c>
      <c r="MQ40" s="47">
        <v>2</v>
      </c>
      <c r="MU40" s="47" t="s">
        <v>1605</v>
      </c>
      <c r="MV40" s="47">
        <v>0</v>
      </c>
      <c r="MW40" s="47" t="s">
        <v>1121</v>
      </c>
      <c r="MY40" s="47">
        <v>0</v>
      </c>
      <c r="MZ40" s="47">
        <v>0</v>
      </c>
      <c r="NC40" s="47">
        <v>0</v>
      </c>
      <c r="NE40" s="47" t="s">
        <v>2159</v>
      </c>
      <c r="NF40" s="47" t="s">
        <v>555</v>
      </c>
      <c r="NH40" s="47" t="s">
        <v>1215</v>
      </c>
      <c r="NL40" s="47" t="s">
        <v>1182</v>
      </c>
      <c r="NM40" s="47" t="s">
        <v>94</v>
      </c>
      <c r="NP40" s="47" t="s">
        <v>1395</v>
      </c>
      <c r="NQ40" s="47" t="s">
        <v>1067</v>
      </c>
      <c r="NR40" s="47" t="s">
        <v>535</v>
      </c>
      <c r="NS40" s="47" t="s">
        <v>1227</v>
      </c>
      <c r="NT40" s="47" t="s">
        <v>192</v>
      </c>
      <c r="NU40" s="47" t="s">
        <v>1228</v>
      </c>
      <c r="NV40" s="47" t="s">
        <v>1179</v>
      </c>
      <c r="NW40" s="47" t="s">
        <v>1383</v>
      </c>
      <c r="NX40" s="47" t="s">
        <v>332</v>
      </c>
      <c r="NY40" s="47" t="s">
        <v>1234</v>
      </c>
      <c r="OB40" s="47" t="s">
        <v>1234</v>
      </c>
      <c r="OE40" s="47" t="s">
        <v>846</v>
      </c>
      <c r="OF40" s="47" t="s">
        <v>1237</v>
      </c>
      <c r="OG40" s="47" t="s">
        <v>189</v>
      </c>
      <c r="OJ40" s="47" t="s">
        <v>2630</v>
      </c>
      <c r="OL40" s="48" t="s">
        <v>1094</v>
      </c>
      <c r="OM40" s="47" t="s">
        <v>1661</v>
      </c>
      <c r="ON40" s="48" t="s">
        <v>2632</v>
      </c>
      <c r="OS40" s="47" t="s">
        <v>1179</v>
      </c>
      <c r="OU40" s="48" t="str">
        <f t="shared" si="0"/>
        <v>11,000円～11,500円</v>
      </c>
      <c r="OV40" s="47" t="s">
        <v>2383</v>
      </c>
      <c r="OW40" s="47" t="s">
        <v>1245</v>
      </c>
      <c r="OX40" s="47" t="s">
        <v>2633</v>
      </c>
      <c r="OY40" s="47" t="s">
        <v>1478</v>
      </c>
      <c r="OZ40" s="47" t="s">
        <v>865</v>
      </c>
      <c r="PA40" s="47" t="s">
        <v>1252</v>
      </c>
      <c r="PB40" s="47" t="s">
        <v>1256</v>
      </c>
      <c r="PC40" s="47" t="s">
        <v>2248</v>
      </c>
      <c r="PE40" s="47" t="s">
        <v>1159</v>
      </c>
      <c r="PF40" s="47" t="s">
        <v>1256</v>
      </c>
      <c r="PG40" s="47" t="s">
        <v>833</v>
      </c>
      <c r="PH40" s="47" t="s">
        <v>2083</v>
      </c>
      <c r="PK40" s="47" t="s">
        <v>2635</v>
      </c>
      <c r="PO40" s="47" t="s">
        <v>1179</v>
      </c>
      <c r="PQ40" s="47" t="s">
        <v>1179</v>
      </c>
      <c r="PR40" s="47" t="s">
        <v>2076</v>
      </c>
      <c r="PU40" s="47" t="s">
        <v>1466</v>
      </c>
      <c r="PV40" s="47" t="s">
        <v>177</v>
      </c>
      <c r="PW40" s="47" t="s">
        <v>1264</v>
      </c>
      <c r="PX40" s="47" t="s">
        <v>2637</v>
      </c>
      <c r="PY40" s="49" t="s">
        <v>1268</v>
      </c>
      <c r="PZ40" s="49" t="s">
        <v>334</v>
      </c>
      <c r="QA40" s="49" t="s">
        <v>869</v>
      </c>
      <c r="QB40" s="49" t="s">
        <v>2018</v>
      </c>
      <c r="QC40" s="49" t="s">
        <v>978</v>
      </c>
      <c r="QD40" s="49" t="s">
        <v>1852</v>
      </c>
      <c r="QE40" s="49" t="s">
        <v>989</v>
      </c>
      <c r="QH40" s="49" t="s">
        <v>1179</v>
      </c>
      <c r="QJ40" s="49" t="s">
        <v>535</v>
      </c>
      <c r="QK40" s="49" t="s">
        <v>924</v>
      </c>
      <c r="QL40" s="49" t="s">
        <v>1583</v>
      </c>
      <c r="QM40" s="49" t="s">
        <v>817</v>
      </c>
      <c r="QN40" s="49" t="s">
        <v>1183</v>
      </c>
      <c r="QP40" s="49" t="s">
        <v>657</v>
      </c>
      <c r="QQ40" s="49" t="s">
        <v>1273</v>
      </c>
      <c r="QR40" s="49" t="s">
        <v>1275</v>
      </c>
      <c r="QT40" s="49" t="s">
        <v>107</v>
      </c>
      <c r="QV40" s="49" t="s">
        <v>1280</v>
      </c>
      <c r="QX40" s="49" t="s">
        <v>867</v>
      </c>
      <c r="SC40" s="49" t="s">
        <v>1207</v>
      </c>
    </row>
    <row r="41" spans="1:497" ht="134.25" customHeight="1">
      <c r="A41" s="47" t="s">
        <v>2638</v>
      </c>
      <c r="B41" s="47" t="s">
        <v>2639</v>
      </c>
      <c r="C41" s="47">
        <v>4011101045697</v>
      </c>
      <c r="D41" s="47">
        <v>4</v>
      </c>
      <c r="E41" s="47">
        <v>1995</v>
      </c>
      <c r="F41" s="47">
        <v>57194</v>
      </c>
      <c r="G41" s="47">
        <v>1742</v>
      </c>
      <c r="H41" s="47" t="s">
        <v>443</v>
      </c>
      <c r="I41" s="47" t="s">
        <v>2640</v>
      </c>
      <c r="J41" s="47" t="s">
        <v>1424</v>
      </c>
      <c r="K41" s="47" t="s">
        <v>1645</v>
      </c>
      <c r="L41" s="47" t="s">
        <v>2376</v>
      </c>
      <c r="M41" s="47" t="s">
        <v>1888</v>
      </c>
      <c r="N41" s="47" t="s">
        <v>1310</v>
      </c>
      <c r="O41" s="47">
        <v>1</v>
      </c>
      <c r="P41" s="47">
        <v>7</v>
      </c>
      <c r="Q41" s="47" t="s">
        <v>2641</v>
      </c>
      <c r="R41" s="47" t="s">
        <v>2642</v>
      </c>
      <c r="U41" s="47" t="s">
        <v>2643</v>
      </c>
      <c r="V41" s="47">
        <v>0</v>
      </c>
      <c r="W41" s="47">
        <v>0</v>
      </c>
      <c r="X41" s="47">
        <v>1</v>
      </c>
      <c r="Y41" s="47">
        <v>1</v>
      </c>
      <c r="Z41" s="47">
        <v>1</v>
      </c>
      <c r="AA41" s="47">
        <v>0</v>
      </c>
      <c r="AB41" s="47">
        <v>1</v>
      </c>
      <c r="AC41" s="47">
        <v>1</v>
      </c>
      <c r="AD41" s="47" t="s">
        <v>2292</v>
      </c>
      <c r="AE41" s="47">
        <v>11</v>
      </c>
      <c r="AF41" s="47">
        <v>51</v>
      </c>
      <c r="AG41" s="47">
        <v>81</v>
      </c>
      <c r="AI41" s="47">
        <v>543</v>
      </c>
      <c r="AJ41" s="47">
        <v>13104</v>
      </c>
      <c r="AK41" s="47" t="s">
        <v>804</v>
      </c>
      <c r="AL41" s="47" t="s">
        <v>184</v>
      </c>
      <c r="AM41" s="47" t="s">
        <v>2644</v>
      </c>
      <c r="AO41" s="47" t="s">
        <v>2645</v>
      </c>
      <c r="AP41" s="47" t="s">
        <v>1179</v>
      </c>
      <c r="AQ41" s="47" t="s">
        <v>1179</v>
      </c>
      <c r="AR41" s="47" t="s">
        <v>1182</v>
      </c>
      <c r="AS41" s="47" t="s">
        <v>1182</v>
      </c>
      <c r="AT41" s="47" t="s">
        <v>1182</v>
      </c>
      <c r="AU41" s="47" t="s">
        <v>1179</v>
      </c>
      <c r="AV41" s="47" t="s">
        <v>1182</v>
      </c>
      <c r="AW41" s="47" t="s">
        <v>1182</v>
      </c>
      <c r="AX41" s="47" t="s">
        <v>2646</v>
      </c>
      <c r="AY41" s="47" t="s">
        <v>2647</v>
      </c>
      <c r="AZ41" s="47" t="s">
        <v>1652</v>
      </c>
      <c r="BB41" s="47" t="s">
        <v>128</v>
      </c>
      <c r="BK41" s="47" t="s">
        <v>4</v>
      </c>
      <c r="BL41" s="47">
        <v>13080</v>
      </c>
      <c r="BM41" s="52">
        <v>46356</v>
      </c>
      <c r="BN41" s="47">
        <v>1</v>
      </c>
      <c r="BO41" s="47">
        <v>0</v>
      </c>
      <c r="BP41" s="47">
        <v>1</v>
      </c>
      <c r="BQ41" s="52">
        <v>46275</v>
      </c>
      <c r="BS41" s="47">
        <v>0</v>
      </c>
      <c r="BT41" s="47">
        <v>1</v>
      </c>
      <c r="BU41" s="47">
        <v>2</v>
      </c>
      <c r="BY41" s="47" t="s">
        <v>2556</v>
      </c>
      <c r="BZ41" s="47" t="s">
        <v>2649</v>
      </c>
      <c r="CA41" s="47" t="s">
        <v>1323</v>
      </c>
      <c r="CB41" s="47" t="s">
        <v>260</v>
      </c>
      <c r="CI41" s="47">
        <v>28110</v>
      </c>
      <c r="CJ41" s="47">
        <v>28207</v>
      </c>
      <c r="CK41" s="47">
        <v>28208</v>
      </c>
      <c r="CL41" s="47">
        <v>28209</v>
      </c>
      <c r="CM41" s="47">
        <v>0</v>
      </c>
      <c r="CN41" s="47">
        <v>1</v>
      </c>
      <c r="CO41" s="47" t="s">
        <v>2235</v>
      </c>
      <c r="CP41" s="47" t="s">
        <v>2650</v>
      </c>
      <c r="CQ41" s="47" t="s">
        <v>2651</v>
      </c>
      <c r="CR41" s="47" t="s">
        <v>1503</v>
      </c>
      <c r="CS41" s="47">
        <v>3</v>
      </c>
      <c r="CT41" s="47">
        <v>1205</v>
      </c>
      <c r="DC41" s="47">
        <v>3</v>
      </c>
      <c r="DD41" s="47">
        <v>0</v>
      </c>
      <c r="DH41" s="47" t="s">
        <v>1191</v>
      </c>
      <c r="DJ41" s="54">
        <v>46275</v>
      </c>
      <c r="DM41" s="47" t="s">
        <v>1193</v>
      </c>
      <c r="DN41" s="47" t="s">
        <v>1194</v>
      </c>
      <c r="DR41" s="47" t="s">
        <v>278</v>
      </c>
      <c r="DS41" s="47" t="s">
        <v>278</v>
      </c>
      <c r="DT41" s="47" t="s">
        <v>1650</v>
      </c>
      <c r="DU41" s="47" t="s">
        <v>124</v>
      </c>
      <c r="DV41" s="47" t="s">
        <v>1328</v>
      </c>
      <c r="DX41" s="47" t="s">
        <v>1001</v>
      </c>
      <c r="DY41" s="47" t="s">
        <v>2652</v>
      </c>
      <c r="EB41" s="47" t="s">
        <v>1198</v>
      </c>
      <c r="EC41" s="47" t="s">
        <v>1207</v>
      </c>
      <c r="EE41" s="47" t="s">
        <v>2203</v>
      </c>
      <c r="EF41" s="47">
        <v>2</v>
      </c>
      <c r="EG41" s="47" t="s">
        <v>2249</v>
      </c>
      <c r="EH41" s="47">
        <v>1</v>
      </c>
      <c r="EI41" s="47" t="s">
        <v>2654</v>
      </c>
      <c r="EJ41" s="47">
        <v>2</v>
      </c>
      <c r="EM41" s="47">
        <v>1</v>
      </c>
      <c r="EN41" s="47">
        <v>0</v>
      </c>
      <c r="EO41" s="47">
        <v>1</v>
      </c>
      <c r="EP41" s="47">
        <v>2</v>
      </c>
      <c r="EQ41" s="47" t="s">
        <v>2655</v>
      </c>
      <c r="ER41" s="47">
        <v>1</v>
      </c>
      <c r="ES41" s="47" t="s">
        <v>1379</v>
      </c>
      <c r="ET41" s="47">
        <v>1</v>
      </c>
      <c r="EV41" s="47">
        <v>3</v>
      </c>
      <c r="EW41" s="47" t="s">
        <v>2656</v>
      </c>
      <c r="EX41" s="47" t="s">
        <v>2657</v>
      </c>
      <c r="EY41" s="47" t="s">
        <v>2658</v>
      </c>
      <c r="EZ41" s="47">
        <v>1</v>
      </c>
      <c r="FA41" s="47">
        <v>3</v>
      </c>
      <c r="FB41" s="47">
        <v>0</v>
      </c>
      <c r="FC41" s="47" t="s">
        <v>2659</v>
      </c>
      <c r="FD41" s="47">
        <v>20</v>
      </c>
      <c r="FE41" s="47">
        <v>2</v>
      </c>
      <c r="FF41" s="47">
        <v>0</v>
      </c>
      <c r="FG41" s="47">
        <v>1</v>
      </c>
      <c r="FH41" s="47">
        <v>1</v>
      </c>
      <c r="FI41" s="47" t="s">
        <v>1801</v>
      </c>
      <c r="FJ41" s="47">
        <v>0</v>
      </c>
      <c r="FL41" s="47">
        <v>1</v>
      </c>
      <c r="FM41" s="47" t="s">
        <v>902</v>
      </c>
      <c r="FN41" s="47">
        <v>2</v>
      </c>
      <c r="FO41" s="47">
        <v>60</v>
      </c>
      <c r="FQ41" s="47">
        <v>26</v>
      </c>
      <c r="FR41" s="47" t="s">
        <v>6</v>
      </c>
      <c r="FS41" s="47">
        <v>3</v>
      </c>
      <c r="FV41" s="47">
        <v>2</v>
      </c>
      <c r="FW41" s="47" t="s">
        <v>1077</v>
      </c>
      <c r="FY41" s="47">
        <v>0</v>
      </c>
      <c r="FZ41" s="47">
        <v>1</v>
      </c>
      <c r="GA41" s="47">
        <v>1</v>
      </c>
      <c r="GB41" s="47">
        <v>1</v>
      </c>
      <c r="GE41" s="47" t="s">
        <v>1604</v>
      </c>
      <c r="GF41" s="47">
        <v>0</v>
      </c>
      <c r="GG41" s="47">
        <v>1</v>
      </c>
      <c r="GK41" s="47">
        <v>280000</v>
      </c>
      <c r="GL41" s="47">
        <v>280000</v>
      </c>
      <c r="GM41" s="47" t="s">
        <v>2660</v>
      </c>
      <c r="GQ41" s="47">
        <v>30000</v>
      </c>
      <c r="GU41" s="47">
        <v>50000</v>
      </c>
      <c r="GY41" s="47">
        <v>0</v>
      </c>
      <c r="HC41" s="48">
        <v>310000</v>
      </c>
      <c r="HD41" s="48">
        <v>330000</v>
      </c>
      <c r="HE41" s="47" t="s">
        <v>2661</v>
      </c>
      <c r="HF41" s="47">
        <v>20.2</v>
      </c>
      <c r="HG41" s="47">
        <v>1</v>
      </c>
      <c r="HH41" s="47">
        <v>1</v>
      </c>
      <c r="HI41" s="47">
        <v>50000</v>
      </c>
      <c r="HJ41" s="47">
        <v>1</v>
      </c>
      <c r="HK41" s="47">
        <v>15</v>
      </c>
      <c r="HM41" s="47">
        <v>1</v>
      </c>
      <c r="HN41" s="47">
        <v>1</v>
      </c>
      <c r="HO41" s="47">
        <v>25</v>
      </c>
      <c r="HQ41" s="47">
        <v>0</v>
      </c>
      <c r="HY41" s="47">
        <v>0</v>
      </c>
      <c r="IH41" s="47">
        <v>900</v>
      </c>
      <c r="IK41" s="47">
        <v>1800</v>
      </c>
      <c r="IQ41" s="47">
        <v>0</v>
      </c>
      <c r="IR41" s="47">
        <v>0</v>
      </c>
      <c r="IS41" s="47" t="s">
        <v>2662</v>
      </c>
      <c r="IT41" s="47">
        <v>1</v>
      </c>
      <c r="IU41" s="47">
        <v>7</v>
      </c>
      <c r="IV41" s="47">
        <v>1</v>
      </c>
      <c r="IW41" s="47" t="s">
        <v>2663</v>
      </c>
      <c r="IX41" s="47">
        <v>60</v>
      </c>
      <c r="JD41" s="47">
        <v>0</v>
      </c>
      <c r="JE41" s="47">
        <v>0</v>
      </c>
      <c r="JF41" s="47">
        <v>0</v>
      </c>
      <c r="JG41" s="47">
        <v>0</v>
      </c>
      <c r="JH41" s="47">
        <v>0</v>
      </c>
      <c r="JI41" s="47">
        <v>0</v>
      </c>
      <c r="JJ41" s="47">
        <v>1</v>
      </c>
      <c r="JK41" s="47">
        <v>1</v>
      </c>
      <c r="JL41" s="47">
        <v>1</v>
      </c>
      <c r="JM41" s="47">
        <v>1</v>
      </c>
      <c r="JN41" s="47">
        <v>1</v>
      </c>
      <c r="JO41" s="47" t="s">
        <v>2664</v>
      </c>
      <c r="JP41" s="47">
        <v>10</v>
      </c>
      <c r="JQ41" s="47">
        <v>122</v>
      </c>
      <c r="JR41" s="47">
        <v>1</v>
      </c>
      <c r="JS41" s="47">
        <v>1</v>
      </c>
      <c r="JT41" s="47">
        <v>1</v>
      </c>
      <c r="JU41" s="47">
        <v>0</v>
      </c>
      <c r="JV41" s="47">
        <v>1</v>
      </c>
      <c r="JW41" s="47">
        <v>1</v>
      </c>
      <c r="JX41" s="47">
        <v>0</v>
      </c>
      <c r="JY41" s="47">
        <v>0</v>
      </c>
      <c r="KB41" s="47">
        <v>0</v>
      </c>
      <c r="KC41" s="47">
        <v>0</v>
      </c>
      <c r="KD41" s="47">
        <v>0</v>
      </c>
      <c r="KF41" s="47">
        <v>1</v>
      </c>
      <c r="KG41" s="47">
        <v>0</v>
      </c>
      <c r="KH41" s="47">
        <v>0</v>
      </c>
      <c r="KI41" s="47">
        <v>0</v>
      </c>
      <c r="KJ41" s="47">
        <v>0</v>
      </c>
      <c r="KK41" s="47">
        <v>0</v>
      </c>
      <c r="KM41" s="47">
        <v>0</v>
      </c>
      <c r="KP41" s="47">
        <v>0</v>
      </c>
      <c r="KQ41" s="47">
        <v>0</v>
      </c>
      <c r="KT41" s="47">
        <v>0</v>
      </c>
      <c r="KU41" s="47">
        <v>0</v>
      </c>
      <c r="KX41" s="47">
        <v>0</v>
      </c>
      <c r="KY41" s="47">
        <v>0</v>
      </c>
      <c r="KZ41" s="47">
        <v>1</v>
      </c>
      <c r="LB41" s="47">
        <v>0</v>
      </c>
      <c r="LD41" s="47">
        <v>1</v>
      </c>
      <c r="LG41" s="47">
        <v>1</v>
      </c>
      <c r="LH41" s="47">
        <v>1</v>
      </c>
      <c r="LI41" s="47">
        <v>0</v>
      </c>
      <c r="LJ41" s="47">
        <v>0</v>
      </c>
      <c r="LK41" s="47">
        <v>2</v>
      </c>
      <c r="LL41" s="47">
        <v>0</v>
      </c>
      <c r="LM41" s="47">
        <v>1</v>
      </c>
      <c r="LN41" s="47">
        <v>1</v>
      </c>
      <c r="LO41" s="47">
        <v>0</v>
      </c>
      <c r="LP41" s="47">
        <v>7</v>
      </c>
      <c r="LQ41" s="47">
        <v>7</v>
      </c>
      <c r="LR41" s="47">
        <v>0</v>
      </c>
      <c r="LS41" s="47">
        <v>1</v>
      </c>
      <c r="LT41" s="47">
        <v>1</v>
      </c>
      <c r="LU41" s="47">
        <v>0</v>
      </c>
      <c r="LV41" s="47">
        <v>0</v>
      </c>
      <c r="LW41" s="47">
        <v>1</v>
      </c>
      <c r="LY41" s="47">
        <v>3</v>
      </c>
      <c r="LZ41" s="47" t="s">
        <v>2666</v>
      </c>
      <c r="MA41" s="47" t="s">
        <v>529</v>
      </c>
      <c r="MB41" s="47" t="s">
        <v>2667</v>
      </c>
      <c r="MC41" s="47">
        <v>1</v>
      </c>
      <c r="MD41" s="47">
        <v>5</v>
      </c>
      <c r="ME41" s="47">
        <v>1</v>
      </c>
      <c r="MF41" s="47">
        <v>1</v>
      </c>
      <c r="MG41" s="47">
        <v>1</v>
      </c>
      <c r="MH41" s="47">
        <v>0</v>
      </c>
      <c r="MI41" s="47">
        <v>0</v>
      </c>
      <c r="MK41" s="47">
        <v>1</v>
      </c>
      <c r="ML41" s="47">
        <v>1</v>
      </c>
      <c r="MM41" s="47">
        <v>0</v>
      </c>
      <c r="MO41" s="47">
        <v>4</v>
      </c>
      <c r="MP41" s="47" t="s">
        <v>118</v>
      </c>
      <c r="MQ41" s="47">
        <v>2</v>
      </c>
      <c r="MU41" s="47" t="s">
        <v>2668</v>
      </c>
      <c r="MV41" s="47">
        <v>0</v>
      </c>
      <c r="MW41" s="47" t="s">
        <v>2670</v>
      </c>
      <c r="MY41" s="47">
        <v>1</v>
      </c>
      <c r="MZ41" s="47">
        <v>0</v>
      </c>
      <c r="NA41" s="47" t="s">
        <v>152</v>
      </c>
      <c r="NB41" s="47" t="s">
        <v>1429</v>
      </c>
      <c r="NC41" s="47">
        <v>0</v>
      </c>
      <c r="NE41" s="47" t="s">
        <v>2671</v>
      </c>
      <c r="NF41" s="47" t="s">
        <v>1783</v>
      </c>
      <c r="NG41" s="47" t="s">
        <v>1182</v>
      </c>
      <c r="NH41" s="47" t="s">
        <v>595</v>
      </c>
      <c r="NJ41" s="47" t="s">
        <v>405</v>
      </c>
      <c r="NK41" s="47" t="s">
        <v>623</v>
      </c>
      <c r="NL41" s="47" t="s">
        <v>1182</v>
      </c>
      <c r="NM41" s="47" t="s">
        <v>94</v>
      </c>
      <c r="NN41" s="47" t="s">
        <v>1254</v>
      </c>
      <c r="NP41" s="47" t="s">
        <v>1477</v>
      </c>
      <c r="NQ41" s="47" t="s">
        <v>1345</v>
      </c>
      <c r="NR41" s="47" t="s">
        <v>1207</v>
      </c>
      <c r="NS41" s="47" t="s">
        <v>1227</v>
      </c>
      <c r="NT41" s="47" t="s">
        <v>322</v>
      </c>
      <c r="NV41" s="47" t="s">
        <v>1182</v>
      </c>
      <c r="NW41" s="47" t="s">
        <v>213</v>
      </c>
      <c r="NX41" s="47" t="s">
        <v>1738</v>
      </c>
      <c r="NY41" s="47" t="s">
        <v>1234</v>
      </c>
      <c r="OB41" s="47" t="s">
        <v>189</v>
      </c>
      <c r="OC41" s="47" t="s">
        <v>1077</v>
      </c>
      <c r="OE41" s="47" t="s">
        <v>910</v>
      </c>
      <c r="OF41" s="47" t="s">
        <v>1237</v>
      </c>
      <c r="OG41" s="47" t="s">
        <v>226</v>
      </c>
      <c r="OJ41" s="47" t="s">
        <v>1604</v>
      </c>
      <c r="OL41" s="48" t="s">
        <v>1238</v>
      </c>
      <c r="ON41" s="48" t="s">
        <v>2350</v>
      </c>
      <c r="OO41" s="47" t="s">
        <v>2333</v>
      </c>
      <c r="OS41" s="47" t="s">
        <v>1179</v>
      </c>
      <c r="OU41" s="48" t="str">
        <f t="shared" si="0"/>
        <v>280,000円～280,000円</v>
      </c>
      <c r="OV41" s="47" t="s">
        <v>1521</v>
      </c>
      <c r="OW41" s="47" t="s">
        <v>1245</v>
      </c>
      <c r="OX41" s="47" t="s">
        <v>1000</v>
      </c>
      <c r="OY41" s="47" t="s">
        <v>1478</v>
      </c>
      <c r="OZ41" s="47" t="s">
        <v>865</v>
      </c>
      <c r="PA41" s="47" t="s">
        <v>1030</v>
      </c>
      <c r="PE41" s="47" t="s">
        <v>139</v>
      </c>
      <c r="PK41" s="47" t="s">
        <v>822</v>
      </c>
      <c r="PO41" s="47" t="s">
        <v>1182</v>
      </c>
      <c r="PP41" s="47" t="s">
        <v>2672</v>
      </c>
      <c r="PQ41" s="47" t="s">
        <v>1182</v>
      </c>
      <c r="PR41" s="47" t="s">
        <v>1260</v>
      </c>
      <c r="PU41" s="47" t="s">
        <v>1789</v>
      </c>
      <c r="PV41" s="47" t="s">
        <v>177</v>
      </c>
      <c r="PW41" s="47" t="s">
        <v>1264</v>
      </c>
      <c r="PX41" s="47" t="s">
        <v>1743</v>
      </c>
      <c r="PY41" s="49" t="s">
        <v>1268</v>
      </c>
      <c r="QB41" s="49" t="s">
        <v>1179</v>
      </c>
      <c r="QC41" s="49" t="s">
        <v>1179</v>
      </c>
      <c r="QD41" s="49" t="s">
        <v>1179</v>
      </c>
      <c r="QE41" s="49" t="s">
        <v>1179</v>
      </c>
      <c r="QH41" s="49" t="s">
        <v>1179</v>
      </c>
      <c r="QJ41" s="49" t="s">
        <v>535</v>
      </c>
      <c r="QL41" s="49" t="s">
        <v>1583</v>
      </c>
      <c r="QM41" s="49" t="s">
        <v>1964</v>
      </c>
      <c r="QN41" s="49" t="s">
        <v>1443</v>
      </c>
      <c r="QO41" s="49" t="s">
        <v>1271</v>
      </c>
      <c r="QP41" s="49" t="s">
        <v>1271</v>
      </c>
      <c r="QQ41" s="49" t="s">
        <v>1406</v>
      </c>
      <c r="QR41" s="49" t="s">
        <v>1275</v>
      </c>
      <c r="QS41" s="49" t="s">
        <v>919</v>
      </c>
      <c r="QT41" s="49" t="s">
        <v>2103</v>
      </c>
      <c r="QU41" s="49" t="s">
        <v>1407</v>
      </c>
      <c r="QV41" s="49" t="s">
        <v>1280</v>
      </c>
      <c r="QX41" s="49" t="s">
        <v>867</v>
      </c>
      <c r="SC41" s="49" t="s">
        <v>1207</v>
      </c>
    </row>
    <row r="42" spans="1:497" ht="134.25" customHeight="1">
      <c r="A42" s="47" t="s">
        <v>2673</v>
      </c>
      <c r="B42" s="47" t="s">
        <v>2639</v>
      </c>
      <c r="C42" s="47">
        <v>4011101045697</v>
      </c>
      <c r="D42" s="47">
        <v>4</v>
      </c>
      <c r="E42" s="47">
        <v>1995</v>
      </c>
      <c r="F42" s="47">
        <v>57194</v>
      </c>
      <c r="G42" s="47">
        <v>1742</v>
      </c>
      <c r="H42" s="47" t="s">
        <v>443</v>
      </c>
      <c r="I42" s="47" t="s">
        <v>2640</v>
      </c>
      <c r="J42" s="47" t="s">
        <v>1424</v>
      </c>
      <c r="K42" s="47" t="s">
        <v>1645</v>
      </c>
      <c r="L42" s="47" t="s">
        <v>2376</v>
      </c>
      <c r="M42" s="47" t="s">
        <v>1888</v>
      </c>
      <c r="N42" s="47" t="s">
        <v>1310</v>
      </c>
      <c r="O42" s="47">
        <v>1</v>
      </c>
      <c r="P42" s="47">
        <v>7</v>
      </c>
      <c r="Q42" s="47" t="s">
        <v>2641</v>
      </c>
      <c r="R42" s="47" t="s">
        <v>2642</v>
      </c>
      <c r="U42" s="47" t="s">
        <v>2643</v>
      </c>
      <c r="V42" s="47">
        <v>0</v>
      </c>
      <c r="W42" s="47">
        <v>0</v>
      </c>
      <c r="X42" s="47">
        <v>1</v>
      </c>
      <c r="Y42" s="47">
        <v>1</v>
      </c>
      <c r="Z42" s="47">
        <v>1</v>
      </c>
      <c r="AA42" s="47">
        <v>0</v>
      </c>
      <c r="AB42" s="47">
        <v>1</v>
      </c>
      <c r="AC42" s="47">
        <v>1</v>
      </c>
      <c r="AD42" s="47" t="s">
        <v>2292</v>
      </c>
      <c r="AE42" s="47">
        <v>11</v>
      </c>
      <c r="AF42" s="47">
        <v>51</v>
      </c>
      <c r="AG42" s="47">
        <v>81</v>
      </c>
      <c r="AI42" s="47">
        <v>543</v>
      </c>
      <c r="AJ42" s="47">
        <v>13104</v>
      </c>
      <c r="AK42" s="47" t="s">
        <v>804</v>
      </c>
      <c r="AL42" s="47" t="s">
        <v>184</v>
      </c>
      <c r="AM42" s="47" t="s">
        <v>2644</v>
      </c>
      <c r="AO42" s="47" t="s">
        <v>2645</v>
      </c>
      <c r="AP42" s="47" t="s">
        <v>1179</v>
      </c>
      <c r="AQ42" s="47" t="s">
        <v>1179</v>
      </c>
      <c r="AR42" s="47" t="s">
        <v>1182</v>
      </c>
      <c r="AS42" s="47" t="s">
        <v>1182</v>
      </c>
      <c r="AT42" s="47" t="s">
        <v>1182</v>
      </c>
      <c r="AU42" s="47" t="s">
        <v>1179</v>
      </c>
      <c r="AV42" s="47" t="s">
        <v>1182</v>
      </c>
      <c r="AW42" s="47" t="s">
        <v>1182</v>
      </c>
      <c r="AX42" s="47" t="s">
        <v>2646</v>
      </c>
      <c r="AY42" s="47" t="s">
        <v>2647</v>
      </c>
      <c r="AZ42" s="47" t="s">
        <v>1652</v>
      </c>
      <c r="BB42" s="47" t="s">
        <v>128</v>
      </c>
      <c r="BK42" s="47" t="s">
        <v>4</v>
      </c>
      <c r="BL42" s="47">
        <v>13080</v>
      </c>
      <c r="BM42" s="52">
        <v>46356</v>
      </c>
      <c r="BN42" s="47">
        <v>1</v>
      </c>
      <c r="BO42" s="47">
        <v>0</v>
      </c>
      <c r="BP42" s="47">
        <v>1</v>
      </c>
      <c r="BQ42" s="52">
        <v>46275</v>
      </c>
      <c r="BS42" s="47">
        <v>0</v>
      </c>
      <c r="BT42" s="47">
        <v>1</v>
      </c>
      <c r="BU42" s="47">
        <v>2</v>
      </c>
      <c r="BY42" s="47" t="s">
        <v>2556</v>
      </c>
      <c r="BZ42" s="47" t="s">
        <v>2649</v>
      </c>
      <c r="CA42" s="47" t="s">
        <v>1323</v>
      </c>
      <c r="CB42" s="47" t="s">
        <v>260</v>
      </c>
      <c r="CI42" s="47">
        <v>28110</v>
      </c>
      <c r="CJ42" s="47">
        <v>28210</v>
      </c>
      <c r="CK42" s="47">
        <v>28212</v>
      </c>
      <c r="CL42" s="47">
        <v>28213</v>
      </c>
      <c r="CM42" s="47">
        <v>0</v>
      </c>
      <c r="CN42" s="47">
        <v>1</v>
      </c>
      <c r="CO42" s="47" t="s">
        <v>151</v>
      </c>
      <c r="CP42" s="47" t="s">
        <v>2650</v>
      </c>
      <c r="CQ42" s="47" t="s">
        <v>2651</v>
      </c>
      <c r="CR42" s="47" t="s">
        <v>1503</v>
      </c>
      <c r="CS42" s="47">
        <v>3</v>
      </c>
      <c r="CT42" s="47">
        <v>1205</v>
      </c>
      <c r="DC42" s="47">
        <v>3</v>
      </c>
      <c r="DD42" s="47">
        <v>0</v>
      </c>
      <c r="DH42" s="47" t="s">
        <v>1191</v>
      </c>
      <c r="DJ42" s="54">
        <v>46275</v>
      </c>
      <c r="DM42" s="47" t="s">
        <v>1193</v>
      </c>
      <c r="DN42" s="47" t="s">
        <v>1194</v>
      </c>
      <c r="DR42" s="47" t="s">
        <v>278</v>
      </c>
      <c r="DS42" s="47" t="s">
        <v>278</v>
      </c>
      <c r="DT42" s="47" t="s">
        <v>2382</v>
      </c>
      <c r="DU42" s="47" t="s">
        <v>129</v>
      </c>
      <c r="DV42" s="47" t="s">
        <v>2385</v>
      </c>
      <c r="DX42" s="47" t="s">
        <v>1001</v>
      </c>
      <c r="DY42" s="47" t="s">
        <v>2652</v>
      </c>
      <c r="EB42" s="47" t="s">
        <v>1198</v>
      </c>
      <c r="EC42" s="47" t="s">
        <v>1207</v>
      </c>
      <c r="EE42" s="47" t="s">
        <v>2203</v>
      </c>
      <c r="EF42" s="47">
        <v>2</v>
      </c>
      <c r="EG42" s="47" t="s">
        <v>2249</v>
      </c>
      <c r="EH42" s="47">
        <v>1</v>
      </c>
      <c r="EI42" s="47" t="s">
        <v>2654</v>
      </c>
      <c r="EJ42" s="47">
        <v>2</v>
      </c>
      <c r="EM42" s="47">
        <v>1</v>
      </c>
      <c r="EN42" s="47">
        <v>0</v>
      </c>
      <c r="EO42" s="47">
        <v>1</v>
      </c>
      <c r="EP42" s="47">
        <v>1</v>
      </c>
      <c r="ER42" s="47">
        <v>1</v>
      </c>
      <c r="ES42" s="47" t="s">
        <v>1379</v>
      </c>
      <c r="ET42" s="47">
        <v>1</v>
      </c>
      <c r="EV42" s="47">
        <v>3</v>
      </c>
      <c r="EW42" s="47" t="s">
        <v>2656</v>
      </c>
      <c r="EX42" s="47" t="s">
        <v>2657</v>
      </c>
      <c r="EY42" s="47" t="s">
        <v>2667</v>
      </c>
      <c r="EZ42" s="47">
        <v>1</v>
      </c>
      <c r="FA42" s="47">
        <v>5</v>
      </c>
      <c r="FB42" s="47">
        <v>0</v>
      </c>
      <c r="FC42" s="47" t="s">
        <v>2659</v>
      </c>
      <c r="FD42" s="47">
        <v>20</v>
      </c>
      <c r="FE42" s="47">
        <v>2</v>
      </c>
      <c r="FF42" s="47">
        <v>0</v>
      </c>
      <c r="FG42" s="47">
        <v>1</v>
      </c>
      <c r="FH42" s="47">
        <v>1</v>
      </c>
      <c r="FI42" s="47" t="s">
        <v>1801</v>
      </c>
      <c r="FJ42" s="47">
        <v>0</v>
      </c>
      <c r="FL42" s="47">
        <v>1</v>
      </c>
      <c r="FM42" s="47" t="s">
        <v>902</v>
      </c>
      <c r="FN42" s="47">
        <v>2</v>
      </c>
      <c r="FO42" s="47">
        <v>60</v>
      </c>
      <c r="FQ42" s="47">
        <v>26</v>
      </c>
      <c r="FR42" s="47" t="s">
        <v>6</v>
      </c>
      <c r="FS42" s="47">
        <v>3</v>
      </c>
      <c r="FV42" s="47">
        <v>2</v>
      </c>
      <c r="FW42" s="47" t="s">
        <v>1077</v>
      </c>
      <c r="FY42" s="47">
        <v>0</v>
      </c>
      <c r="FZ42" s="47">
        <v>1</v>
      </c>
      <c r="GA42" s="47">
        <v>1</v>
      </c>
      <c r="GB42" s="47">
        <v>1</v>
      </c>
      <c r="GE42" s="47" t="s">
        <v>1604</v>
      </c>
      <c r="GF42" s="47">
        <v>0</v>
      </c>
      <c r="GG42" s="47">
        <v>1</v>
      </c>
      <c r="GK42" s="47">
        <v>280000</v>
      </c>
      <c r="GL42" s="47">
        <v>280000</v>
      </c>
      <c r="GM42" s="47" t="s">
        <v>2660</v>
      </c>
      <c r="GQ42" s="47">
        <v>30000</v>
      </c>
      <c r="GU42" s="47">
        <v>50000</v>
      </c>
      <c r="GY42" s="47">
        <v>0</v>
      </c>
      <c r="HC42" s="48">
        <v>310000</v>
      </c>
      <c r="HD42" s="48">
        <v>330000</v>
      </c>
      <c r="HE42" s="47" t="s">
        <v>65</v>
      </c>
      <c r="HF42" s="47">
        <v>20.2</v>
      </c>
      <c r="HG42" s="47">
        <v>1</v>
      </c>
      <c r="HH42" s="47">
        <v>1</v>
      </c>
      <c r="HI42" s="47">
        <v>50000</v>
      </c>
      <c r="HJ42" s="47">
        <v>1</v>
      </c>
      <c r="HK42" s="47">
        <v>15</v>
      </c>
      <c r="HM42" s="47">
        <v>1</v>
      </c>
      <c r="HN42" s="47">
        <v>1</v>
      </c>
      <c r="HO42" s="47">
        <v>25</v>
      </c>
      <c r="HQ42" s="47">
        <v>0</v>
      </c>
      <c r="HY42" s="47">
        <v>0</v>
      </c>
      <c r="IH42" s="47">
        <v>900</v>
      </c>
      <c r="IK42" s="47">
        <v>1800</v>
      </c>
      <c r="IQ42" s="47">
        <v>0</v>
      </c>
      <c r="IR42" s="47">
        <v>0</v>
      </c>
      <c r="IS42" s="47" t="s">
        <v>2662</v>
      </c>
      <c r="IT42" s="47">
        <v>1</v>
      </c>
      <c r="IU42" s="47">
        <v>7</v>
      </c>
      <c r="IV42" s="47">
        <v>1</v>
      </c>
      <c r="IW42" s="47" t="s">
        <v>2663</v>
      </c>
      <c r="IX42" s="47">
        <v>60</v>
      </c>
      <c r="JD42" s="47">
        <v>0</v>
      </c>
      <c r="JE42" s="47">
        <v>0</v>
      </c>
      <c r="JF42" s="47">
        <v>0</v>
      </c>
      <c r="JG42" s="47">
        <v>0</v>
      </c>
      <c r="JH42" s="47">
        <v>0</v>
      </c>
      <c r="JI42" s="47">
        <v>0</v>
      </c>
      <c r="JJ42" s="47">
        <v>1</v>
      </c>
      <c r="JK42" s="47">
        <v>1</v>
      </c>
      <c r="JL42" s="47">
        <v>1</v>
      </c>
      <c r="JM42" s="47">
        <v>1</v>
      </c>
      <c r="JN42" s="47">
        <v>1</v>
      </c>
      <c r="JO42" s="47" t="s">
        <v>2664</v>
      </c>
      <c r="JP42" s="47">
        <v>10</v>
      </c>
      <c r="JQ42" s="47">
        <v>122</v>
      </c>
      <c r="JR42" s="47">
        <v>1</v>
      </c>
      <c r="JS42" s="47">
        <v>1</v>
      </c>
      <c r="JT42" s="47">
        <v>1</v>
      </c>
      <c r="JU42" s="47">
        <v>0</v>
      </c>
      <c r="JV42" s="47">
        <v>1</v>
      </c>
      <c r="JW42" s="47">
        <v>1</v>
      </c>
      <c r="JX42" s="47">
        <v>0</v>
      </c>
      <c r="JY42" s="47">
        <v>0</v>
      </c>
      <c r="KB42" s="47">
        <v>0</v>
      </c>
      <c r="KC42" s="47">
        <v>0</v>
      </c>
      <c r="KD42" s="47">
        <v>0</v>
      </c>
      <c r="KF42" s="47">
        <v>1</v>
      </c>
      <c r="KG42" s="47">
        <v>0</v>
      </c>
      <c r="KH42" s="47">
        <v>0</v>
      </c>
      <c r="KI42" s="47">
        <v>0</v>
      </c>
      <c r="KJ42" s="47">
        <v>0</v>
      </c>
      <c r="KK42" s="47">
        <v>0</v>
      </c>
      <c r="KM42" s="47">
        <v>0</v>
      </c>
      <c r="KP42" s="47">
        <v>0</v>
      </c>
      <c r="KQ42" s="47">
        <v>0</v>
      </c>
      <c r="KT42" s="47">
        <v>0</v>
      </c>
      <c r="KU42" s="47">
        <v>0</v>
      </c>
      <c r="KX42" s="47">
        <v>0</v>
      </c>
      <c r="KY42" s="47">
        <v>0</v>
      </c>
      <c r="KZ42" s="47">
        <v>1</v>
      </c>
      <c r="LB42" s="47">
        <v>0</v>
      </c>
      <c r="LD42" s="47">
        <v>1</v>
      </c>
      <c r="LG42" s="47">
        <v>1</v>
      </c>
      <c r="LH42" s="47">
        <v>1</v>
      </c>
      <c r="LI42" s="47">
        <v>0</v>
      </c>
      <c r="LJ42" s="47">
        <v>0</v>
      </c>
      <c r="LK42" s="47">
        <v>2</v>
      </c>
      <c r="LL42" s="47">
        <v>0</v>
      </c>
      <c r="LM42" s="47">
        <v>1</v>
      </c>
      <c r="LN42" s="47">
        <v>1</v>
      </c>
      <c r="LO42" s="47">
        <v>0</v>
      </c>
      <c r="LP42" s="47">
        <v>7</v>
      </c>
      <c r="LQ42" s="47">
        <v>7</v>
      </c>
      <c r="LR42" s="47">
        <v>0</v>
      </c>
      <c r="LS42" s="47">
        <v>1</v>
      </c>
      <c r="LT42" s="47">
        <v>1</v>
      </c>
      <c r="LU42" s="47">
        <v>0</v>
      </c>
      <c r="LV42" s="47">
        <v>0</v>
      </c>
      <c r="LW42" s="47">
        <v>1</v>
      </c>
      <c r="LY42" s="47">
        <v>3</v>
      </c>
      <c r="LZ42" s="47" t="s">
        <v>2666</v>
      </c>
      <c r="MA42" s="47" t="s">
        <v>529</v>
      </c>
      <c r="MB42" s="47" t="s">
        <v>2667</v>
      </c>
      <c r="MC42" s="47">
        <v>1</v>
      </c>
      <c r="MD42" s="47">
        <v>5</v>
      </c>
      <c r="ME42" s="47">
        <v>1</v>
      </c>
      <c r="MF42" s="47">
        <v>1</v>
      </c>
      <c r="MG42" s="47">
        <v>1</v>
      </c>
      <c r="MH42" s="47">
        <v>0</v>
      </c>
      <c r="MI42" s="47">
        <v>0</v>
      </c>
      <c r="MK42" s="47">
        <v>1</v>
      </c>
      <c r="ML42" s="47">
        <v>1</v>
      </c>
      <c r="MM42" s="47">
        <v>0</v>
      </c>
      <c r="MO42" s="47">
        <v>4</v>
      </c>
      <c r="MP42" s="47" t="s">
        <v>118</v>
      </c>
      <c r="MQ42" s="47">
        <v>2</v>
      </c>
      <c r="MU42" s="47" t="s">
        <v>2668</v>
      </c>
      <c r="MV42" s="47">
        <v>0</v>
      </c>
      <c r="MW42" s="47" t="s">
        <v>2670</v>
      </c>
      <c r="MY42" s="47">
        <v>1</v>
      </c>
      <c r="MZ42" s="47">
        <v>0</v>
      </c>
      <c r="NA42" s="47" t="s">
        <v>152</v>
      </c>
      <c r="NB42" s="47" t="s">
        <v>1429</v>
      </c>
      <c r="NC42" s="47">
        <v>0</v>
      </c>
      <c r="NE42" s="47" t="s">
        <v>2671</v>
      </c>
      <c r="NF42" s="47" t="s">
        <v>1783</v>
      </c>
      <c r="NG42" s="47" t="s">
        <v>1182</v>
      </c>
      <c r="NH42" s="47" t="s">
        <v>595</v>
      </c>
      <c r="NJ42" s="47" t="s">
        <v>405</v>
      </c>
      <c r="NK42" s="47" t="s">
        <v>1545</v>
      </c>
      <c r="NL42" s="47" t="s">
        <v>1182</v>
      </c>
      <c r="NM42" s="47" t="s">
        <v>94</v>
      </c>
      <c r="NN42" s="47" t="s">
        <v>919</v>
      </c>
      <c r="NP42" s="47" t="s">
        <v>1477</v>
      </c>
      <c r="NQ42" s="47" t="s">
        <v>1345</v>
      </c>
      <c r="NR42" s="47" t="s">
        <v>1207</v>
      </c>
      <c r="NS42" s="47" t="s">
        <v>1227</v>
      </c>
      <c r="NT42" s="47" t="s">
        <v>322</v>
      </c>
      <c r="NV42" s="47" t="s">
        <v>1182</v>
      </c>
      <c r="NW42" s="47" t="s">
        <v>213</v>
      </c>
      <c r="NX42" s="47" t="s">
        <v>1738</v>
      </c>
      <c r="NY42" s="47" t="s">
        <v>1234</v>
      </c>
      <c r="OB42" s="47" t="s">
        <v>189</v>
      </c>
      <c r="OC42" s="47" t="s">
        <v>1077</v>
      </c>
      <c r="OE42" s="47" t="s">
        <v>910</v>
      </c>
      <c r="OF42" s="47" t="s">
        <v>1237</v>
      </c>
      <c r="OG42" s="47" t="s">
        <v>226</v>
      </c>
      <c r="OJ42" s="47" t="s">
        <v>1604</v>
      </c>
      <c r="OL42" s="48" t="s">
        <v>1238</v>
      </c>
      <c r="ON42" s="48" t="s">
        <v>2350</v>
      </c>
      <c r="OO42" s="47" t="s">
        <v>2333</v>
      </c>
      <c r="OS42" s="47" t="s">
        <v>1179</v>
      </c>
      <c r="OU42" s="48" t="str">
        <f t="shared" si="0"/>
        <v>280,000円～280,000円</v>
      </c>
      <c r="OV42" s="47" t="s">
        <v>1521</v>
      </c>
      <c r="OW42" s="47" t="s">
        <v>1245</v>
      </c>
      <c r="OX42" s="47" t="s">
        <v>1000</v>
      </c>
      <c r="OY42" s="47" t="s">
        <v>1478</v>
      </c>
      <c r="OZ42" s="47" t="s">
        <v>865</v>
      </c>
      <c r="PA42" s="47" t="s">
        <v>1030</v>
      </c>
      <c r="PE42" s="47" t="s">
        <v>139</v>
      </c>
      <c r="PK42" s="47" t="s">
        <v>822</v>
      </c>
      <c r="PO42" s="47" t="s">
        <v>1182</v>
      </c>
      <c r="PP42" s="47" t="s">
        <v>2672</v>
      </c>
      <c r="PQ42" s="47" t="s">
        <v>1182</v>
      </c>
      <c r="PR42" s="47" t="s">
        <v>1260</v>
      </c>
      <c r="PU42" s="47" t="s">
        <v>1789</v>
      </c>
      <c r="PV42" s="47" t="s">
        <v>177</v>
      </c>
      <c r="PW42" s="47" t="s">
        <v>1264</v>
      </c>
      <c r="PX42" s="47" t="s">
        <v>1743</v>
      </c>
      <c r="PY42" s="49" t="s">
        <v>1268</v>
      </c>
      <c r="QB42" s="49" t="s">
        <v>1179</v>
      </c>
      <c r="QC42" s="49" t="s">
        <v>1179</v>
      </c>
      <c r="QD42" s="49" t="s">
        <v>1179</v>
      </c>
      <c r="QE42" s="49" t="s">
        <v>1179</v>
      </c>
      <c r="QH42" s="49" t="s">
        <v>1179</v>
      </c>
      <c r="QJ42" s="49" t="s">
        <v>535</v>
      </c>
      <c r="QL42" s="49" t="s">
        <v>1583</v>
      </c>
      <c r="QM42" s="49" t="s">
        <v>1964</v>
      </c>
      <c r="QN42" s="49" t="s">
        <v>1443</v>
      </c>
      <c r="QO42" s="49" t="s">
        <v>1271</v>
      </c>
      <c r="QP42" s="49" t="s">
        <v>1271</v>
      </c>
      <c r="QQ42" s="49" t="s">
        <v>1406</v>
      </c>
      <c r="QR42" s="49" t="s">
        <v>1275</v>
      </c>
      <c r="QS42" s="49" t="s">
        <v>919</v>
      </c>
      <c r="QT42" s="49" t="s">
        <v>2103</v>
      </c>
      <c r="QU42" s="49" t="s">
        <v>1407</v>
      </c>
      <c r="QV42" s="49" t="s">
        <v>1280</v>
      </c>
      <c r="QX42" s="49" t="s">
        <v>867</v>
      </c>
      <c r="SC42" s="49" t="s">
        <v>1207</v>
      </c>
    </row>
    <row r="43" spans="1:497" ht="134.25" customHeight="1">
      <c r="A43" s="47" t="s">
        <v>2674</v>
      </c>
      <c r="B43" s="47" t="s">
        <v>2234</v>
      </c>
      <c r="C43" s="47">
        <v>3140001069885</v>
      </c>
      <c r="D43" s="47">
        <v>3</v>
      </c>
      <c r="E43" s="47">
        <v>1960</v>
      </c>
      <c r="F43" s="47">
        <v>9000</v>
      </c>
      <c r="G43" s="47">
        <v>2500</v>
      </c>
      <c r="H43" s="47" t="s">
        <v>2675</v>
      </c>
      <c r="I43" s="47" t="s">
        <v>1348</v>
      </c>
      <c r="J43" s="47" t="s">
        <v>318</v>
      </c>
      <c r="K43" s="47" t="s">
        <v>2676</v>
      </c>
      <c r="L43" s="47" t="s">
        <v>2677</v>
      </c>
      <c r="M43" s="47" t="s">
        <v>2678</v>
      </c>
      <c r="N43" s="47" t="s">
        <v>2460</v>
      </c>
      <c r="O43" s="47">
        <v>1</v>
      </c>
      <c r="P43" s="47">
        <v>7</v>
      </c>
      <c r="Q43" s="47" t="s">
        <v>1677</v>
      </c>
      <c r="R43" s="47" t="s">
        <v>2679</v>
      </c>
      <c r="U43" s="47" t="s">
        <v>2680</v>
      </c>
      <c r="V43" s="47">
        <v>0</v>
      </c>
      <c r="W43" s="47">
        <v>1</v>
      </c>
      <c r="X43" s="47">
        <v>1</v>
      </c>
      <c r="Y43" s="47">
        <v>1</v>
      </c>
      <c r="Z43" s="47">
        <v>0</v>
      </c>
      <c r="AA43" s="47">
        <v>1</v>
      </c>
      <c r="AB43" s="47">
        <v>1</v>
      </c>
      <c r="AC43" s="47">
        <v>1</v>
      </c>
      <c r="AD43" s="47" t="s">
        <v>2681</v>
      </c>
      <c r="AI43" s="47">
        <v>854</v>
      </c>
      <c r="AJ43" s="47">
        <v>28204</v>
      </c>
      <c r="AK43" s="47" t="s">
        <v>1014</v>
      </c>
      <c r="AL43" s="47" t="s">
        <v>995</v>
      </c>
      <c r="AM43" s="47" t="s">
        <v>2482</v>
      </c>
      <c r="AO43" s="47" t="s">
        <v>2251</v>
      </c>
      <c r="AP43" s="47" t="s">
        <v>1179</v>
      </c>
      <c r="AQ43" s="47" t="s">
        <v>1182</v>
      </c>
      <c r="AR43" s="47" t="s">
        <v>1182</v>
      </c>
      <c r="AS43" s="47" t="s">
        <v>1182</v>
      </c>
      <c r="AT43" s="47" t="s">
        <v>1179</v>
      </c>
      <c r="AU43" s="47" t="s">
        <v>1182</v>
      </c>
      <c r="AV43" s="47" t="s">
        <v>1182</v>
      </c>
      <c r="AW43" s="47" t="s">
        <v>1182</v>
      </c>
      <c r="BB43" s="47" t="s">
        <v>440</v>
      </c>
      <c r="BL43" s="47">
        <v>28040</v>
      </c>
      <c r="BM43" s="52">
        <v>46356</v>
      </c>
      <c r="BN43" s="47">
        <v>1</v>
      </c>
      <c r="BO43" s="47">
        <v>0</v>
      </c>
      <c r="BP43" s="47">
        <v>2</v>
      </c>
      <c r="BQ43" s="52">
        <v>46275</v>
      </c>
      <c r="BS43" s="47">
        <v>0</v>
      </c>
      <c r="BT43" s="47">
        <v>1</v>
      </c>
      <c r="BU43" s="47">
        <v>1</v>
      </c>
      <c r="BY43" s="47" t="s">
        <v>1165</v>
      </c>
      <c r="CA43" s="47" t="s">
        <v>1321</v>
      </c>
      <c r="CB43" s="47" t="s">
        <v>49</v>
      </c>
      <c r="CC43" s="47" t="s">
        <v>1323</v>
      </c>
      <c r="CI43" s="47">
        <v>28212</v>
      </c>
      <c r="CM43" s="47">
        <v>0</v>
      </c>
      <c r="CN43" s="47">
        <v>1</v>
      </c>
      <c r="CO43" s="47" t="s">
        <v>75</v>
      </c>
      <c r="CP43" s="47" t="s">
        <v>1512</v>
      </c>
      <c r="CQ43" s="47" t="s">
        <v>2046</v>
      </c>
      <c r="CR43" s="47" t="s">
        <v>1433</v>
      </c>
      <c r="CS43" s="47">
        <v>3</v>
      </c>
      <c r="CT43" s="47">
        <v>1803</v>
      </c>
      <c r="CU43" s="47">
        <v>2305</v>
      </c>
      <c r="CV43" s="47">
        <v>2313</v>
      </c>
      <c r="DC43" s="47">
        <v>3</v>
      </c>
      <c r="DD43" s="47">
        <v>0</v>
      </c>
      <c r="DH43" s="47" t="s">
        <v>214</v>
      </c>
      <c r="DJ43" s="54">
        <v>46275</v>
      </c>
      <c r="DM43" s="47" t="s">
        <v>1193</v>
      </c>
      <c r="DN43" s="47" t="s">
        <v>99</v>
      </c>
      <c r="DR43" s="47" t="s">
        <v>129</v>
      </c>
      <c r="DS43" s="47" t="s">
        <v>129</v>
      </c>
      <c r="DX43" s="47" t="s">
        <v>1001</v>
      </c>
      <c r="DY43" s="47" t="s">
        <v>1517</v>
      </c>
      <c r="DZ43" s="47" t="s">
        <v>54</v>
      </c>
      <c r="EA43" s="47" t="s">
        <v>1196</v>
      </c>
      <c r="EB43" s="47" t="s">
        <v>1198</v>
      </c>
      <c r="EC43" s="47" t="s">
        <v>1207</v>
      </c>
      <c r="EE43" s="47" t="s">
        <v>1557</v>
      </c>
      <c r="EF43" s="47">
        <v>5</v>
      </c>
      <c r="EH43" s="47">
        <v>0</v>
      </c>
      <c r="EJ43" s="47">
        <v>1</v>
      </c>
      <c r="ER43" s="47">
        <v>0</v>
      </c>
      <c r="EV43" s="47">
        <v>3</v>
      </c>
      <c r="EW43" s="47" t="s">
        <v>2682</v>
      </c>
      <c r="EX43" s="47" t="s">
        <v>2683</v>
      </c>
      <c r="FB43" s="47">
        <v>0</v>
      </c>
      <c r="FC43" s="47" t="s">
        <v>2628</v>
      </c>
      <c r="FD43" s="47">
        <v>20</v>
      </c>
      <c r="FE43" s="47">
        <v>20</v>
      </c>
      <c r="FF43" s="47">
        <v>19</v>
      </c>
      <c r="FG43" s="47">
        <v>1</v>
      </c>
      <c r="FH43" s="47">
        <v>1</v>
      </c>
      <c r="FJ43" s="47">
        <v>1</v>
      </c>
      <c r="FK43" s="47">
        <v>1</v>
      </c>
      <c r="FL43" s="47">
        <v>0</v>
      </c>
      <c r="FN43" s="47">
        <v>1</v>
      </c>
      <c r="FS43" s="47">
        <v>3</v>
      </c>
      <c r="FV43" s="47">
        <v>3</v>
      </c>
      <c r="FY43" s="47">
        <v>0</v>
      </c>
      <c r="FZ43" s="47">
        <v>1</v>
      </c>
      <c r="GA43" s="47">
        <v>1</v>
      </c>
      <c r="GB43" s="47">
        <v>2</v>
      </c>
      <c r="GC43" s="47">
        <v>2</v>
      </c>
      <c r="GD43" s="47">
        <v>2</v>
      </c>
      <c r="GF43" s="47">
        <v>0</v>
      </c>
      <c r="GG43" s="47">
        <v>4</v>
      </c>
      <c r="GK43" s="47">
        <v>1200</v>
      </c>
      <c r="GL43" s="47">
        <v>1200</v>
      </c>
      <c r="GY43" s="47">
        <v>0</v>
      </c>
      <c r="HC43" s="48">
        <v>1200</v>
      </c>
      <c r="HD43" s="48">
        <v>1200</v>
      </c>
      <c r="HG43" s="47">
        <v>3</v>
      </c>
      <c r="HJ43" s="47">
        <v>1</v>
      </c>
      <c r="HK43" s="47">
        <v>20</v>
      </c>
      <c r="HM43" s="47">
        <v>1</v>
      </c>
      <c r="HN43" s="47">
        <v>1</v>
      </c>
      <c r="HO43" s="47">
        <v>30</v>
      </c>
      <c r="HQ43" s="47">
        <v>1</v>
      </c>
      <c r="HR43" s="47">
        <v>1</v>
      </c>
      <c r="HS43" s="47">
        <v>1</v>
      </c>
      <c r="HT43" s="47">
        <v>2</v>
      </c>
      <c r="HU43" s="47">
        <v>10</v>
      </c>
      <c r="HV43" s="47">
        <v>20</v>
      </c>
      <c r="HY43" s="47">
        <v>0</v>
      </c>
      <c r="IH43" s="47">
        <v>1000</v>
      </c>
      <c r="II43" s="47">
        <v>1300</v>
      </c>
      <c r="IJ43" s="47">
        <v>1500</v>
      </c>
      <c r="IK43" s="47">
        <v>1200</v>
      </c>
      <c r="IL43" s="47">
        <v>1500</v>
      </c>
      <c r="IM43" s="47">
        <v>1700</v>
      </c>
      <c r="IN43" s="47">
        <v>900</v>
      </c>
      <c r="IO43" s="47">
        <v>1700</v>
      </c>
      <c r="IP43" s="47">
        <v>1</v>
      </c>
      <c r="IQ43" s="47">
        <v>1</v>
      </c>
      <c r="IR43" s="47">
        <v>0</v>
      </c>
      <c r="IS43" s="47" t="s">
        <v>2684</v>
      </c>
      <c r="IT43" s="47">
        <v>0</v>
      </c>
      <c r="IV43" s="47">
        <v>0</v>
      </c>
      <c r="IX43" s="47">
        <v>0</v>
      </c>
      <c r="IY43" s="47">
        <v>1</v>
      </c>
      <c r="IZ43" s="47">
        <v>1</v>
      </c>
      <c r="JA43" s="47">
        <v>5</v>
      </c>
      <c r="JD43" s="47">
        <v>0</v>
      </c>
      <c r="JE43" s="47">
        <v>0</v>
      </c>
      <c r="JF43" s="47">
        <v>0</v>
      </c>
      <c r="JG43" s="47">
        <v>0</v>
      </c>
      <c r="JH43" s="47">
        <v>0</v>
      </c>
      <c r="JI43" s="47">
        <v>0</v>
      </c>
      <c r="JJ43" s="47">
        <v>0</v>
      </c>
      <c r="JK43" s="47">
        <v>0</v>
      </c>
      <c r="JL43" s="47">
        <v>0</v>
      </c>
      <c r="JM43" s="47">
        <v>1</v>
      </c>
      <c r="JN43" s="47">
        <v>1</v>
      </c>
      <c r="JR43" s="47">
        <v>0</v>
      </c>
      <c r="JS43" s="47">
        <v>0</v>
      </c>
      <c r="JT43" s="47">
        <v>1</v>
      </c>
      <c r="JU43" s="47">
        <v>0</v>
      </c>
      <c r="JV43" s="47">
        <v>0</v>
      </c>
      <c r="JW43" s="47">
        <v>0</v>
      </c>
      <c r="JX43" s="47">
        <v>0</v>
      </c>
      <c r="JY43" s="47">
        <v>0</v>
      </c>
      <c r="KB43" s="47">
        <v>0</v>
      </c>
      <c r="KC43" s="47">
        <v>0</v>
      </c>
      <c r="KD43" s="47">
        <v>0</v>
      </c>
      <c r="KF43" s="47">
        <v>0</v>
      </c>
      <c r="KG43" s="47">
        <v>0</v>
      </c>
      <c r="KH43" s="47">
        <v>0</v>
      </c>
      <c r="KI43" s="47">
        <v>0</v>
      </c>
      <c r="KJ43" s="47">
        <v>0</v>
      </c>
      <c r="KK43" s="47">
        <v>0</v>
      </c>
      <c r="KM43" s="47">
        <v>0</v>
      </c>
      <c r="KP43" s="47">
        <v>0</v>
      </c>
      <c r="KQ43" s="47">
        <v>0</v>
      </c>
      <c r="KT43" s="47">
        <v>0</v>
      </c>
      <c r="KU43" s="47">
        <v>0</v>
      </c>
      <c r="KX43" s="47">
        <v>0</v>
      </c>
      <c r="KY43" s="47">
        <v>0</v>
      </c>
      <c r="KZ43" s="47">
        <v>1</v>
      </c>
      <c r="LB43" s="47">
        <v>0</v>
      </c>
      <c r="LD43" s="47">
        <v>5</v>
      </c>
      <c r="LG43" s="47">
        <v>1</v>
      </c>
      <c r="LH43" s="47">
        <v>0</v>
      </c>
      <c r="LI43" s="47">
        <v>0</v>
      </c>
      <c r="LJ43" s="47">
        <v>0</v>
      </c>
      <c r="LK43" s="47">
        <v>1</v>
      </c>
      <c r="LL43" s="47">
        <v>0</v>
      </c>
      <c r="LM43" s="47">
        <v>0</v>
      </c>
      <c r="LN43" s="47">
        <v>1</v>
      </c>
      <c r="LO43" s="47">
        <v>0</v>
      </c>
      <c r="LQ43" s="47">
        <v>7</v>
      </c>
      <c r="LR43" s="47">
        <v>0</v>
      </c>
      <c r="LS43" s="47">
        <v>1</v>
      </c>
      <c r="LT43" s="47">
        <v>1</v>
      </c>
      <c r="LU43" s="47">
        <v>0</v>
      </c>
      <c r="LV43" s="47">
        <v>0</v>
      </c>
      <c r="LW43" s="47">
        <v>1</v>
      </c>
      <c r="LY43" s="47">
        <v>3</v>
      </c>
      <c r="LZ43" s="47" t="s">
        <v>2685</v>
      </c>
      <c r="MA43" s="47" t="s">
        <v>136</v>
      </c>
      <c r="ME43" s="47">
        <v>1</v>
      </c>
      <c r="MF43" s="47">
        <v>1</v>
      </c>
      <c r="MG43" s="47">
        <v>0</v>
      </c>
      <c r="MH43" s="47">
        <v>0</v>
      </c>
      <c r="MI43" s="47">
        <v>0</v>
      </c>
      <c r="MK43" s="47">
        <v>1</v>
      </c>
      <c r="ML43" s="47">
        <v>0</v>
      </c>
      <c r="MM43" s="47">
        <v>0</v>
      </c>
      <c r="MN43" s="47" t="s">
        <v>1340</v>
      </c>
      <c r="MQ43" s="47">
        <v>2</v>
      </c>
      <c r="MS43" s="47" t="s">
        <v>2686</v>
      </c>
      <c r="MT43" s="47" t="s">
        <v>2687</v>
      </c>
      <c r="MU43" s="47" t="s">
        <v>1802</v>
      </c>
      <c r="MV43" s="47">
        <v>0</v>
      </c>
      <c r="MW43" s="47" t="s">
        <v>1155</v>
      </c>
      <c r="MY43" s="47">
        <v>1</v>
      </c>
      <c r="MZ43" s="47">
        <v>0</v>
      </c>
      <c r="NA43" s="47" t="s">
        <v>2688</v>
      </c>
      <c r="NC43" s="47">
        <v>0</v>
      </c>
      <c r="NE43" s="47" t="s">
        <v>2689</v>
      </c>
      <c r="NF43" s="47" t="s">
        <v>948</v>
      </c>
      <c r="NG43" s="47" t="s">
        <v>1179</v>
      </c>
      <c r="NH43" s="47" t="s">
        <v>1215</v>
      </c>
      <c r="NL43" s="47" t="s">
        <v>1179</v>
      </c>
      <c r="NP43" s="47" t="s">
        <v>1477</v>
      </c>
      <c r="NQ43" s="47" t="s">
        <v>1477</v>
      </c>
      <c r="NR43" s="47" t="s">
        <v>829</v>
      </c>
      <c r="NS43" s="47" t="s">
        <v>1227</v>
      </c>
      <c r="NT43" s="47" t="s">
        <v>192</v>
      </c>
      <c r="NU43" s="47" t="s">
        <v>1228</v>
      </c>
      <c r="NV43" s="47" t="s">
        <v>1179</v>
      </c>
      <c r="NW43" s="47" t="s">
        <v>1234</v>
      </c>
      <c r="NX43" s="47" t="s">
        <v>1234</v>
      </c>
      <c r="NY43" s="47" t="s">
        <v>1234</v>
      </c>
      <c r="OB43" s="47" t="s">
        <v>1234</v>
      </c>
      <c r="OE43" s="47" t="s">
        <v>910</v>
      </c>
      <c r="OF43" s="47" t="s">
        <v>1237</v>
      </c>
      <c r="OG43" s="47" t="s">
        <v>189</v>
      </c>
      <c r="OH43" s="47" t="s">
        <v>189</v>
      </c>
      <c r="OI43" s="47" t="s">
        <v>189</v>
      </c>
      <c r="OL43" s="48" t="s">
        <v>619</v>
      </c>
      <c r="ON43" s="48" t="s">
        <v>1</v>
      </c>
      <c r="OS43" s="47" t="s">
        <v>1179</v>
      </c>
      <c r="OU43" s="48" t="str">
        <f t="shared" si="0"/>
        <v>1,200円～1,200円</v>
      </c>
      <c r="OW43" s="47" t="s">
        <v>1179</v>
      </c>
      <c r="OY43" s="47" t="s">
        <v>1247</v>
      </c>
      <c r="OZ43" s="47" t="s">
        <v>2690</v>
      </c>
      <c r="PA43" s="47" t="s">
        <v>1252</v>
      </c>
      <c r="PB43" s="47" t="s">
        <v>1256</v>
      </c>
      <c r="PC43" s="47" t="s">
        <v>2528</v>
      </c>
      <c r="PE43" s="47" t="s">
        <v>139</v>
      </c>
      <c r="PK43" s="47" t="s">
        <v>426</v>
      </c>
      <c r="PL43" s="47" t="s">
        <v>2691</v>
      </c>
      <c r="PM43" s="47" t="s">
        <v>2368</v>
      </c>
      <c r="PN43" s="47" t="s">
        <v>2692</v>
      </c>
      <c r="PO43" s="47" t="s">
        <v>1179</v>
      </c>
      <c r="PQ43" s="47" t="s">
        <v>1179</v>
      </c>
      <c r="PR43" s="47" t="s">
        <v>1357</v>
      </c>
      <c r="PS43" s="47" t="s">
        <v>1529</v>
      </c>
      <c r="PU43" s="47" t="s">
        <v>501</v>
      </c>
      <c r="PV43" s="47" t="s">
        <v>177</v>
      </c>
      <c r="PY43" s="49" t="s">
        <v>1359</v>
      </c>
      <c r="QB43" s="49" t="s">
        <v>1179</v>
      </c>
      <c r="QC43" s="49" t="s">
        <v>1179</v>
      </c>
      <c r="QD43" s="49" t="s">
        <v>1179</v>
      </c>
      <c r="QE43" s="49" t="s">
        <v>1179</v>
      </c>
      <c r="QH43" s="49" t="s">
        <v>1179</v>
      </c>
      <c r="QJ43" s="49" t="s">
        <v>1468</v>
      </c>
      <c r="QL43" s="49" t="s">
        <v>1185</v>
      </c>
      <c r="QM43" s="49" t="s">
        <v>817</v>
      </c>
      <c r="QN43" s="49" t="s">
        <v>1183</v>
      </c>
      <c r="QP43" s="49" t="s">
        <v>1271</v>
      </c>
      <c r="QQ43" s="49" t="s">
        <v>1406</v>
      </c>
      <c r="QR43" s="49" t="s">
        <v>1275</v>
      </c>
      <c r="QT43" s="49" t="s">
        <v>107</v>
      </c>
      <c r="QV43" s="49" t="s">
        <v>1280</v>
      </c>
      <c r="QX43" s="49" t="s">
        <v>867</v>
      </c>
      <c r="SC43" s="49" t="s">
        <v>1207</v>
      </c>
    </row>
    <row r="44" spans="1:497" ht="134.25" customHeight="1">
      <c r="A44" s="47" t="s">
        <v>2073</v>
      </c>
      <c r="B44" s="47" t="s">
        <v>2639</v>
      </c>
      <c r="C44" s="47">
        <v>4011101045697</v>
      </c>
      <c r="D44" s="47">
        <v>4</v>
      </c>
      <c r="E44" s="47">
        <v>1995</v>
      </c>
      <c r="F44" s="47">
        <v>57194</v>
      </c>
      <c r="G44" s="47">
        <v>1742</v>
      </c>
      <c r="H44" s="47" t="s">
        <v>443</v>
      </c>
      <c r="I44" s="47" t="s">
        <v>2640</v>
      </c>
      <c r="J44" s="47" t="s">
        <v>1424</v>
      </c>
      <c r="K44" s="47" t="s">
        <v>1645</v>
      </c>
      <c r="L44" s="47" t="s">
        <v>2376</v>
      </c>
      <c r="M44" s="47" t="s">
        <v>1888</v>
      </c>
      <c r="N44" s="47" t="s">
        <v>1310</v>
      </c>
      <c r="O44" s="47">
        <v>1</v>
      </c>
      <c r="P44" s="47">
        <v>7</v>
      </c>
      <c r="Q44" s="47" t="s">
        <v>2641</v>
      </c>
      <c r="R44" s="47" t="s">
        <v>2642</v>
      </c>
      <c r="U44" s="47" t="s">
        <v>2643</v>
      </c>
      <c r="V44" s="47">
        <v>0</v>
      </c>
      <c r="W44" s="47">
        <v>0</v>
      </c>
      <c r="X44" s="47">
        <v>1</v>
      </c>
      <c r="Y44" s="47">
        <v>1</v>
      </c>
      <c r="Z44" s="47">
        <v>1</v>
      </c>
      <c r="AA44" s="47">
        <v>0</v>
      </c>
      <c r="AB44" s="47">
        <v>1</v>
      </c>
      <c r="AC44" s="47">
        <v>1</v>
      </c>
      <c r="AD44" s="47" t="s">
        <v>2292</v>
      </c>
      <c r="AE44" s="47">
        <v>11</v>
      </c>
      <c r="AF44" s="47">
        <v>51</v>
      </c>
      <c r="AG44" s="47">
        <v>81</v>
      </c>
      <c r="AI44" s="47">
        <v>543</v>
      </c>
      <c r="AJ44" s="47">
        <v>13104</v>
      </c>
      <c r="AK44" s="47" t="s">
        <v>804</v>
      </c>
      <c r="AL44" s="47" t="s">
        <v>184</v>
      </c>
      <c r="AM44" s="47" t="s">
        <v>2644</v>
      </c>
      <c r="AO44" s="47" t="s">
        <v>2645</v>
      </c>
      <c r="AP44" s="47" t="s">
        <v>1179</v>
      </c>
      <c r="AQ44" s="47" t="s">
        <v>1179</v>
      </c>
      <c r="AR44" s="47" t="s">
        <v>1182</v>
      </c>
      <c r="AS44" s="47" t="s">
        <v>1182</v>
      </c>
      <c r="AT44" s="47" t="s">
        <v>1182</v>
      </c>
      <c r="AU44" s="47" t="s">
        <v>1179</v>
      </c>
      <c r="AV44" s="47" t="s">
        <v>1182</v>
      </c>
      <c r="AW44" s="47" t="s">
        <v>1182</v>
      </c>
      <c r="AX44" s="47" t="s">
        <v>2646</v>
      </c>
      <c r="AY44" s="47" t="s">
        <v>2647</v>
      </c>
      <c r="AZ44" s="47" t="s">
        <v>1652</v>
      </c>
      <c r="BB44" s="47" t="s">
        <v>128</v>
      </c>
      <c r="BK44" s="47" t="s">
        <v>4</v>
      </c>
      <c r="BL44" s="47">
        <v>13080</v>
      </c>
      <c r="BM44" s="52">
        <v>46356</v>
      </c>
      <c r="BN44" s="47">
        <v>1</v>
      </c>
      <c r="BO44" s="47">
        <v>0</v>
      </c>
      <c r="BP44" s="47">
        <v>1</v>
      </c>
      <c r="BQ44" s="52">
        <v>46274</v>
      </c>
      <c r="BS44" s="47">
        <v>0</v>
      </c>
      <c r="BT44" s="47">
        <v>1</v>
      </c>
      <c r="BU44" s="47">
        <v>2</v>
      </c>
      <c r="BY44" s="47" t="s">
        <v>2556</v>
      </c>
      <c r="BZ44" s="47" t="s">
        <v>2649</v>
      </c>
      <c r="CA44" s="47" t="s">
        <v>260</v>
      </c>
      <c r="CB44" s="47" t="s">
        <v>1323</v>
      </c>
      <c r="CI44" s="47">
        <v>28110</v>
      </c>
      <c r="CJ44" s="47">
        <v>28481</v>
      </c>
      <c r="CK44" s="47">
        <v>28501</v>
      </c>
      <c r="CM44" s="47">
        <v>0</v>
      </c>
      <c r="CN44" s="47">
        <v>1</v>
      </c>
      <c r="CO44" s="47" t="s">
        <v>2693</v>
      </c>
      <c r="CP44" s="47" t="s">
        <v>2650</v>
      </c>
      <c r="CQ44" s="47" t="s">
        <v>2651</v>
      </c>
      <c r="CR44" s="47" t="s">
        <v>1503</v>
      </c>
      <c r="CS44" s="47">
        <v>3</v>
      </c>
      <c r="CT44" s="47">
        <v>1205</v>
      </c>
      <c r="DC44" s="47">
        <v>3</v>
      </c>
      <c r="DD44" s="47">
        <v>0</v>
      </c>
      <c r="DH44" s="47" t="s">
        <v>1191</v>
      </c>
      <c r="DJ44" s="54">
        <v>46274</v>
      </c>
      <c r="DM44" s="47" t="s">
        <v>1193</v>
      </c>
      <c r="DN44" s="47" t="s">
        <v>1194</v>
      </c>
      <c r="DR44" s="47" t="s">
        <v>278</v>
      </c>
      <c r="DS44" s="47" t="s">
        <v>278</v>
      </c>
      <c r="DT44" s="47" t="s">
        <v>1695</v>
      </c>
      <c r="DU44" s="47" t="s">
        <v>2267</v>
      </c>
      <c r="DX44" s="47" t="s">
        <v>1001</v>
      </c>
      <c r="DY44" s="47" t="s">
        <v>2652</v>
      </c>
      <c r="EB44" s="47" t="s">
        <v>1198</v>
      </c>
      <c r="EC44" s="47" t="s">
        <v>1207</v>
      </c>
      <c r="EE44" s="47" t="s">
        <v>2203</v>
      </c>
      <c r="EF44" s="47">
        <v>2</v>
      </c>
      <c r="EG44" s="47" t="s">
        <v>2249</v>
      </c>
      <c r="EH44" s="47">
        <v>1</v>
      </c>
      <c r="EI44" s="47" t="s">
        <v>2654</v>
      </c>
      <c r="EJ44" s="47">
        <v>2</v>
      </c>
      <c r="EM44" s="47">
        <v>0</v>
      </c>
      <c r="EN44" s="47">
        <v>6</v>
      </c>
      <c r="EO44" s="47">
        <v>1</v>
      </c>
      <c r="EP44" s="47">
        <v>1</v>
      </c>
      <c r="ER44" s="47">
        <v>1</v>
      </c>
      <c r="ES44" s="47" t="s">
        <v>1379</v>
      </c>
      <c r="ET44" s="47">
        <v>1</v>
      </c>
      <c r="EV44" s="47">
        <v>3</v>
      </c>
      <c r="EW44" s="47" t="s">
        <v>2656</v>
      </c>
      <c r="EX44" s="47" t="s">
        <v>2657</v>
      </c>
      <c r="EY44" s="47" t="s">
        <v>2658</v>
      </c>
      <c r="EZ44" s="47">
        <v>1</v>
      </c>
      <c r="FA44" s="47">
        <v>3</v>
      </c>
      <c r="FB44" s="47">
        <v>0</v>
      </c>
      <c r="FC44" s="47" t="s">
        <v>2659</v>
      </c>
      <c r="FD44" s="47">
        <v>20</v>
      </c>
      <c r="FE44" s="47">
        <v>2</v>
      </c>
      <c r="FF44" s="47">
        <v>0</v>
      </c>
      <c r="FG44" s="47">
        <v>1</v>
      </c>
      <c r="FH44" s="47">
        <v>1</v>
      </c>
      <c r="FI44" s="47" t="s">
        <v>1801</v>
      </c>
      <c r="FJ44" s="47">
        <v>0</v>
      </c>
      <c r="FL44" s="47">
        <v>1</v>
      </c>
      <c r="FM44" s="47" t="s">
        <v>902</v>
      </c>
      <c r="FN44" s="47">
        <v>2</v>
      </c>
      <c r="FO44" s="47">
        <v>60</v>
      </c>
      <c r="FQ44" s="47">
        <v>26</v>
      </c>
      <c r="FR44" s="47" t="s">
        <v>6</v>
      </c>
      <c r="FS44" s="47">
        <v>3</v>
      </c>
      <c r="FV44" s="47">
        <v>2</v>
      </c>
      <c r="FW44" s="47" t="s">
        <v>1077</v>
      </c>
      <c r="FY44" s="47">
        <v>0</v>
      </c>
      <c r="FZ44" s="47">
        <v>1</v>
      </c>
      <c r="GA44" s="47">
        <v>1</v>
      </c>
      <c r="GB44" s="47">
        <v>1</v>
      </c>
      <c r="GE44" s="47" t="s">
        <v>1604</v>
      </c>
      <c r="GF44" s="47">
        <v>0</v>
      </c>
      <c r="GG44" s="47">
        <v>1</v>
      </c>
      <c r="GK44" s="47">
        <v>280000</v>
      </c>
      <c r="GL44" s="47">
        <v>280000</v>
      </c>
      <c r="GM44" s="47" t="s">
        <v>2660</v>
      </c>
      <c r="GQ44" s="47">
        <v>30000</v>
      </c>
      <c r="GU44" s="47">
        <v>50000</v>
      </c>
      <c r="GY44" s="47">
        <v>0</v>
      </c>
      <c r="HC44" s="48">
        <v>310000</v>
      </c>
      <c r="HD44" s="48">
        <v>330000</v>
      </c>
      <c r="HE44" s="47" t="s">
        <v>65</v>
      </c>
      <c r="HF44" s="47">
        <v>20.2</v>
      </c>
      <c r="HG44" s="47">
        <v>1</v>
      </c>
      <c r="HH44" s="47">
        <v>1</v>
      </c>
      <c r="HI44" s="47">
        <v>50000</v>
      </c>
      <c r="HJ44" s="47">
        <v>1</v>
      </c>
      <c r="HK44" s="47">
        <v>15</v>
      </c>
      <c r="HM44" s="47">
        <v>1</v>
      </c>
      <c r="HN44" s="47">
        <v>1</v>
      </c>
      <c r="HO44" s="47">
        <v>25</v>
      </c>
      <c r="HQ44" s="47">
        <v>0</v>
      </c>
      <c r="HY44" s="47">
        <v>0</v>
      </c>
      <c r="IH44" s="47">
        <v>900</v>
      </c>
      <c r="IK44" s="47">
        <v>1800</v>
      </c>
      <c r="IQ44" s="47">
        <v>0</v>
      </c>
      <c r="IR44" s="47">
        <v>0</v>
      </c>
      <c r="IS44" s="47" t="s">
        <v>2662</v>
      </c>
      <c r="IT44" s="47">
        <v>1</v>
      </c>
      <c r="IU44" s="47">
        <v>7</v>
      </c>
      <c r="IV44" s="47">
        <v>1</v>
      </c>
      <c r="IW44" s="47" t="s">
        <v>2663</v>
      </c>
      <c r="IX44" s="47">
        <v>60</v>
      </c>
      <c r="JD44" s="47">
        <v>0</v>
      </c>
      <c r="JE44" s="47">
        <v>0</v>
      </c>
      <c r="JF44" s="47">
        <v>0</v>
      </c>
      <c r="JG44" s="47">
        <v>0</v>
      </c>
      <c r="JH44" s="47">
        <v>0</v>
      </c>
      <c r="JI44" s="47">
        <v>0</v>
      </c>
      <c r="JJ44" s="47">
        <v>1</v>
      </c>
      <c r="JK44" s="47">
        <v>1</v>
      </c>
      <c r="JL44" s="47">
        <v>1</v>
      </c>
      <c r="JM44" s="47">
        <v>1</v>
      </c>
      <c r="JN44" s="47">
        <v>1</v>
      </c>
      <c r="JO44" s="47" t="s">
        <v>2664</v>
      </c>
      <c r="JP44" s="47">
        <v>10</v>
      </c>
      <c r="JQ44" s="47">
        <v>122</v>
      </c>
      <c r="JR44" s="47">
        <v>1</v>
      </c>
      <c r="JS44" s="47">
        <v>1</v>
      </c>
      <c r="JT44" s="47">
        <v>1</v>
      </c>
      <c r="JU44" s="47">
        <v>0</v>
      </c>
      <c r="JV44" s="47">
        <v>1</v>
      </c>
      <c r="JW44" s="47">
        <v>1</v>
      </c>
      <c r="JX44" s="47">
        <v>0</v>
      </c>
      <c r="JY44" s="47">
        <v>0</v>
      </c>
      <c r="KB44" s="47">
        <v>0</v>
      </c>
      <c r="KC44" s="47">
        <v>0</v>
      </c>
      <c r="KD44" s="47">
        <v>0</v>
      </c>
      <c r="KF44" s="47">
        <v>1</v>
      </c>
      <c r="KG44" s="47">
        <v>0</v>
      </c>
      <c r="KH44" s="47">
        <v>0</v>
      </c>
      <c r="KI44" s="47">
        <v>0</v>
      </c>
      <c r="KJ44" s="47">
        <v>0</v>
      </c>
      <c r="KK44" s="47">
        <v>0</v>
      </c>
      <c r="KM44" s="47">
        <v>0</v>
      </c>
      <c r="KP44" s="47">
        <v>0</v>
      </c>
      <c r="KQ44" s="47">
        <v>0</v>
      </c>
      <c r="KT44" s="47">
        <v>0</v>
      </c>
      <c r="KU44" s="47">
        <v>0</v>
      </c>
      <c r="KX44" s="47">
        <v>0</v>
      </c>
      <c r="KY44" s="47">
        <v>0</v>
      </c>
      <c r="KZ44" s="47">
        <v>1</v>
      </c>
      <c r="LB44" s="47">
        <v>0</v>
      </c>
      <c r="LD44" s="47">
        <v>1</v>
      </c>
      <c r="LG44" s="47">
        <v>1</v>
      </c>
      <c r="LH44" s="47">
        <v>1</v>
      </c>
      <c r="LI44" s="47">
        <v>0</v>
      </c>
      <c r="LJ44" s="47">
        <v>0</v>
      </c>
      <c r="LK44" s="47">
        <v>2</v>
      </c>
      <c r="LL44" s="47">
        <v>0</v>
      </c>
      <c r="LM44" s="47">
        <v>1</v>
      </c>
      <c r="LN44" s="47">
        <v>1</v>
      </c>
      <c r="LO44" s="47">
        <v>0</v>
      </c>
      <c r="LP44" s="47">
        <v>7</v>
      </c>
      <c r="LQ44" s="47">
        <v>7</v>
      </c>
      <c r="LR44" s="47">
        <v>0</v>
      </c>
      <c r="LS44" s="47">
        <v>1</v>
      </c>
      <c r="LT44" s="47">
        <v>1</v>
      </c>
      <c r="LU44" s="47">
        <v>0</v>
      </c>
      <c r="LV44" s="47">
        <v>0</v>
      </c>
      <c r="LW44" s="47">
        <v>1</v>
      </c>
      <c r="LY44" s="47">
        <v>3</v>
      </c>
      <c r="LZ44" s="47" t="s">
        <v>2656</v>
      </c>
      <c r="MA44" s="47" t="s">
        <v>2694</v>
      </c>
      <c r="MB44" s="47" t="s">
        <v>2658</v>
      </c>
      <c r="MC44" s="47">
        <v>1</v>
      </c>
      <c r="MD44" s="47">
        <v>3</v>
      </c>
      <c r="ME44" s="47">
        <v>1</v>
      </c>
      <c r="MF44" s="47">
        <v>1</v>
      </c>
      <c r="MG44" s="47">
        <v>1</v>
      </c>
      <c r="MH44" s="47">
        <v>0</v>
      </c>
      <c r="MI44" s="47">
        <v>0</v>
      </c>
      <c r="MK44" s="47">
        <v>1</v>
      </c>
      <c r="ML44" s="47">
        <v>1</v>
      </c>
      <c r="MM44" s="47">
        <v>0</v>
      </c>
      <c r="MO44" s="47">
        <v>4</v>
      </c>
      <c r="MP44" s="47" t="s">
        <v>118</v>
      </c>
      <c r="MQ44" s="47">
        <v>2</v>
      </c>
      <c r="MU44" s="47" t="s">
        <v>2668</v>
      </c>
      <c r="MV44" s="47">
        <v>0</v>
      </c>
      <c r="MW44" s="47" t="s">
        <v>2670</v>
      </c>
      <c r="MY44" s="47">
        <v>1</v>
      </c>
      <c r="MZ44" s="47">
        <v>0</v>
      </c>
      <c r="NA44" s="47" t="s">
        <v>152</v>
      </c>
      <c r="NB44" s="47" t="s">
        <v>1429</v>
      </c>
      <c r="NC44" s="47">
        <v>0</v>
      </c>
      <c r="NE44" s="47" t="s">
        <v>632</v>
      </c>
      <c r="NF44" s="47" t="s">
        <v>1783</v>
      </c>
      <c r="NG44" s="47" t="s">
        <v>1182</v>
      </c>
      <c r="NH44" s="47" t="s">
        <v>595</v>
      </c>
      <c r="NJ44" s="47" t="s">
        <v>1251</v>
      </c>
      <c r="NK44" s="47" t="s">
        <v>1545</v>
      </c>
      <c r="NL44" s="47" t="s">
        <v>1182</v>
      </c>
      <c r="NM44" s="47" t="s">
        <v>94</v>
      </c>
      <c r="NN44" s="47" t="s">
        <v>1254</v>
      </c>
      <c r="NP44" s="47" t="s">
        <v>1477</v>
      </c>
      <c r="NQ44" s="47" t="s">
        <v>1345</v>
      </c>
      <c r="NR44" s="47" t="s">
        <v>1207</v>
      </c>
      <c r="NS44" s="47" t="s">
        <v>1227</v>
      </c>
      <c r="NT44" s="47" t="s">
        <v>322</v>
      </c>
      <c r="NV44" s="47" t="s">
        <v>1182</v>
      </c>
      <c r="NW44" s="47" t="s">
        <v>213</v>
      </c>
      <c r="NX44" s="47" t="s">
        <v>1738</v>
      </c>
      <c r="NY44" s="47" t="s">
        <v>1234</v>
      </c>
      <c r="OB44" s="47" t="s">
        <v>189</v>
      </c>
      <c r="OC44" s="47" t="s">
        <v>1077</v>
      </c>
      <c r="OE44" s="47" t="s">
        <v>910</v>
      </c>
      <c r="OF44" s="47" t="s">
        <v>1237</v>
      </c>
      <c r="OG44" s="47" t="s">
        <v>226</v>
      </c>
      <c r="OJ44" s="47" t="s">
        <v>1604</v>
      </c>
      <c r="OL44" s="48" t="s">
        <v>1238</v>
      </c>
      <c r="ON44" s="48" t="s">
        <v>2350</v>
      </c>
      <c r="OO44" s="47" t="s">
        <v>2333</v>
      </c>
      <c r="OS44" s="47" t="s">
        <v>1179</v>
      </c>
      <c r="OU44" s="48" t="str">
        <f t="shared" si="0"/>
        <v>280,000円～280,000円</v>
      </c>
      <c r="OV44" s="47" t="s">
        <v>1521</v>
      </c>
      <c r="OW44" s="47" t="s">
        <v>1245</v>
      </c>
      <c r="OX44" s="47" t="s">
        <v>1000</v>
      </c>
      <c r="OY44" s="47" t="s">
        <v>1478</v>
      </c>
      <c r="OZ44" s="47" t="s">
        <v>865</v>
      </c>
      <c r="PA44" s="47" t="s">
        <v>1030</v>
      </c>
      <c r="PE44" s="47" t="s">
        <v>139</v>
      </c>
      <c r="PK44" s="47" t="s">
        <v>822</v>
      </c>
      <c r="PO44" s="47" t="s">
        <v>1182</v>
      </c>
      <c r="PP44" s="47" t="s">
        <v>2672</v>
      </c>
      <c r="PQ44" s="47" t="s">
        <v>1182</v>
      </c>
      <c r="PR44" s="47" t="s">
        <v>1260</v>
      </c>
      <c r="PU44" s="47" t="s">
        <v>1789</v>
      </c>
      <c r="PV44" s="47" t="s">
        <v>177</v>
      </c>
      <c r="PW44" s="47" t="s">
        <v>1264</v>
      </c>
      <c r="PX44" s="47" t="s">
        <v>1743</v>
      </c>
      <c r="PY44" s="49" t="s">
        <v>1268</v>
      </c>
      <c r="QB44" s="49" t="s">
        <v>1179</v>
      </c>
      <c r="QC44" s="49" t="s">
        <v>1179</v>
      </c>
      <c r="QD44" s="49" t="s">
        <v>1179</v>
      </c>
      <c r="QE44" s="49" t="s">
        <v>1179</v>
      </c>
      <c r="QH44" s="49" t="s">
        <v>1179</v>
      </c>
      <c r="QJ44" s="49" t="s">
        <v>535</v>
      </c>
      <c r="QL44" s="49" t="s">
        <v>1583</v>
      </c>
      <c r="QM44" s="49" t="s">
        <v>1964</v>
      </c>
      <c r="QN44" s="49" t="s">
        <v>1443</v>
      </c>
      <c r="QO44" s="49" t="s">
        <v>1271</v>
      </c>
      <c r="QP44" s="49" t="s">
        <v>1271</v>
      </c>
      <c r="QQ44" s="49" t="s">
        <v>1406</v>
      </c>
      <c r="QR44" s="49" t="s">
        <v>1275</v>
      </c>
      <c r="QS44" s="49" t="s">
        <v>1254</v>
      </c>
      <c r="QT44" s="49" t="s">
        <v>2103</v>
      </c>
      <c r="QU44" s="49" t="s">
        <v>1407</v>
      </c>
      <c r="QV44" s="49" t="s">
        <v>1280</v>
      </c>
      <c r="QX44" s="49" t="s">
        <v>867</v>
      </c>
      <c r="SC44" s="49" t="s">
        <v>1207</v>
      </c>
    </row>
    <row r="45" spans="1:497" ht="134.25" customHeight="1">
      <c r="A45" s="47" t="s">
        <v>2695</v>
      </c>
      <c r="B45" s="47" t="s">
        <v>88</v>
      </c>
      <c r="C45" s="47">
        <v>9140005007530</v>
      </c>
      <c r="D45" s="47">
        <v>3</v>
      </c>
      <c r="E45" s="47">
        <v>1981</v>
      </c>
      <c r="G45" s="47">
        <v>300</v>
      </c>
      <c r="H45" s="47" t="s">
        <v>1909</v>
      </c>
      <c r="I45" s="47" t="s">
        <v>2131</v>
      </c>
      <c r="J45" s="47" t="s">
        <v>814</v>
      </c>
      <c r="K45" s="47" t="s">
        <v>1213</v>
      </c>
      <c r="L45" s="47" t="s">
        <v>1164</v>
      </c>
      <c r="M45" s="47" t="s">
        <v>1127</v>
      </c>
      <c r="N45" s="47" t="s">
        <v>186</v>
      </c>
      <c r="O45" s="47">
        <v>2</v>
      </c>
      <c r="P45" s="47">
        <v>10</v>
      </c>
      <c r="Q45" s="47" t="s">
        <v>353</v>
      </c>
      <c r="R45" s="47" t="s">
        <v>2022</v>
      </c>
      <c r="U45" s="47" t="s">
        <v>2132</v>
      </c>
      <c r="V45" s="47">
        <v>0</v>
      </c>
      <c r="W45" s="47">
        <v>0</v>
      </c>
      <c r="X45" s="47">
        <v>1</v>
      </c>
      <c r="Y45" s="47">
        <v>0</v>
      </c>
      <c r="Z45" s="47">
        <v>0</v>
      </c>
      <c r="AA45" s="47">
        <v>0</v>
      </c>
      <c r="AB45" s="47">
        <v>1</v>
      </c>
      <c r="AC45" s="47">
        <v>1</v>
      </c>
      <c r="AI45" s="47">
        <v>831</v>
      </c>
      <c r="AJ45" s="47">
        <v>28208</v>
      </c>
      <c r="AK45" s="47" t="s">
        <v>2133</v>
      </c>
      <c r="AM45" s="47" t="s">
        <v>2001</v>
      </c>
      <c r="AO45" s="47" t="s">
        <v>1317</v>
      </c>
      <c r="AP45" s="47" t="s">
        <v>1179</v>
      </c>
      <c r="AQ45" s="47" t="s">
        <v>1179</v>
      </c>
      <c r="AR45" s="47" t="s">
        <v>1182</v>
      </c>
      <c r="AS45" s="47" t="s">
        <v>1179</v>
      </c>
      <c r="AT45" s="47" t="s">
        <v>1179</v>
      </c>
      <c r="AU45" s="47" t="s">
        <v>1179</v>
      </c>
      <c r="AV45" s="47" t="s">
        <v>1182</v>
      </c>
      <c r="AW45" s="47" t="s">
        <v>1182</v>
      </c>
      <c r="BB45" s="47" t="s">
        <v>2022</v>
      </c>
      <c r="BE45" s="47" t="s">
        <v>1164</v>
      </c>
      <c r="BF45" s="47" t="s">
        <v>1164</v>
      </c>
      <c r="BG45" s="47" t="s">
        <v>1127</v>
      </c>
      <c r="BH45" s="47" t="s">
        <v>1127</v>
      </c>
      <c r="BI45" s="47" t="s">
        <v>186</v>
      </c>
      <c r="BJ45" s="47" t="s">
        <v>186</v>
      </c>
      <c r="BK45" s="47" t="s">
        <v>4</v>
      </c>
      <c r="BL45" s="47">
        <v>28211</v>
      </c>
      <c r="BM45" s="52">
        <v>46356</v>
      </c>
      <c r="BN45" s="47">
        <v>1</v>
      </c>
      <c r="BO45" s="47">
        <v>0</v>
      </c>
      <c r="BP45" s="47">
        <v>2</v>
      </c>
      <c r="BQ45" s="52">
        <v>46274</v>
      </c>
      <c r="BS45" s="47">
        <v>0</v>
      </c>
      <c r="BT45" s="47">
        <v>1</v>
      </c>
      <c r="BU45" s="47">
        <v>2</v>
      </c>
      <c r="CA45" s="47" t="s">
        <v>2136</v>
      </c>
      <c r="CC45" s="47" t="s">
        <v>731</v>
      </c>
      <c r="CD45" s="47" t="s">
        <v>49</v>
      </c>
      <c r="CE45" s="47" t="s">
        <v>260</v>
      </c>
      <c r="CF45" s="47" t="s">
        <v>591</v>
      </c>
      <c r="CI45" s="47">
        <v>28208</v>
      </c>
      <c r="CM45" s="47">
        <v>0</v>
      </c>
      <c r="CN45" s="47">
        <v>1</v>
      </c>
      <c r="CO45" s="47" t="s">
        <v>1233</v>
      </c>
      <c r="CP45" s="47" t="s">
        <v>2211</v>
      </c>
      <c r="CQ45" s="47" t="s">
        <v>1413</v>
      </c>
      <c r="CS45" s="47">
        <v>3</v>
      </c>
      <c r="CT45" s="47">
        <v>1804</v>
      </c>
      <c r="CW45" s="47">
        <v>2821</v>
      </c>
      <c r="CX45" s="47" t="s">
        <v>88</v>
      </c>
      <c r="CY45" s="47">
        <v>0</v>
      </c>
      <c r="CZ45" s="47">
        <v>2821</v>
      </c>
      <c r="DA45" s="47" t="s">
        <v>88</v>
      </c>
      <c r="DB45" s="47">
        <v>0</v>
      </c>
      <c r="DC45" s="47">
        <v>3</v>
      </c>
      <c r="DD45" s="47">
        <v>0</v>
      </c>
      <c r="DH45" s="47" t="s">
        <v>214</v>
      </c>
      <c r="DJ45" s="54">
        <v>46274</v>
      </c>
      <c r="DM45" s="47" t="s">
        <v>1193</v>
      </c>
      <c r="DN45" s="47" t="s">
        <v>1194</v>
      </c>
      <c r="DR45" s="47" t="s">
        <v>124</v>
      </c>
      <c r="DS45" s="47" t="s">
        <v>124</v>
      </c>
      <c r="DX45" s="47" t="s">
        <v>1001</v>
      </c>
      <c r="DY45" s="47" t="s">
        <v>2002</v>
      </c>
      <c r="EB45" s="47" t="s">
        <v>1198</v>
      </c>
      <c r="EC45" s="47" t="s">
        <v>1207</v>
      </c>
      <c r="EE45" s="47" t="s">
        <v>2696</v>
      </c>
      <c r="EF45" s="47">
        <v>5</v>
      </c>
      <c r="EH45" s="47">
        <v>1</v>
      </c>
      <c r="EI45" s="47" t="s">
        <v>1562</v>
      </c>
      <c r="EJ45" s="47">
        <v>1</v>
      </c>
      <c r="ER45" s="47">
        <v>1</v>
      </c>
      <c r="ES45" s="47" t="s">
        <v>1379</v>
      </c>
      <c r="ET45" s="47">
        <v>1</v>
      </c>
      <c r="EV45" s="47">
        <v>1</v>
      </c>
      <c r="EW45" s="47" t="s">
        <v>1164</v>
      </c>
      <c r="EX45" s="47" t="s">
        <v>1127</v>
      </c>
      <c r="EY45" s="47" t="s">
        <v>186</v>
      </c>
      <c r="EZ45" s="47">
        <v>2</v>
      </c>
      <c r="FA45" s="47">
        <v>10</v>
      </c>
      <c r="FB45" s="47">
        <v>0</v>
      </c>
      <c r="FC45" s="47" t="s">
        <v>2697</v>
      </c>
      <c r="FD45" s="47">
        <v>295</v>
      </c>
      <c r="FE45" s="47">
        <v>220</v>
      </c>
      <c r="FF45" s="47">
        <v>55</v>
      </c>
      <c r="FG45" s="47">
        <v>1</v>
      </c>
      <c r="FH45" s="47">
        <v>1</v>
      </c>
      <c r="FI45" s="47" t="s">
        <v>2698</v>
      </c>
      <c r="FJ45" s="47">
        <v>1</v>
      </c>
      <c r="FK45" s="47">
        <v>1</v>
      </c>
      <c r="FL45" s="47">
        <v>0</v>
      </c>
      <c r="FN45" s="47">
        <v>2</v>
      </c>
      <c r="FP45" s="47">
        <v>59</v>
      </c>
      <c r="FQ45" s="47">
        <v>21</v>
      </c>
      <c r="FR45" s="47" t="s">
        <v>1304</v>
      </c>
      <c r="FS45" s="47">
        <v>3</v>
      </c>
      <c r="FV45" s="47">
        <v>3</v>
      </c>
      <c r="FX45" s="47" t="s">
        <v>1040</v>
      </c>
      <c r="FY45" s="47">
        <v>0</v>
      </c>
      <c r="FZ45" s="47">
        <v>2</v>
      </c>
      <c r="GA45" s="47">
        <v>1</v>
      </c>
      <c r="GB45" s="47">
        <v>1</v>
      </c>
      <c r="GE45" s="47" t="s">
        <v>141</v>
      </c>
      <c r="GF45" s="47">
        <v>0</v>
      </c>
      <c r="GG45" s="47">
        <v>4</v>
      </c>
      <c r="GK45" s="47">
        <v>1600</v>
      </c>
      <c r="GL45" s="47">
        <v>1600</v>
      </c>
      <c r="GY45" s="47">
        <v>0</v>
      </c>
      <c r="HC45" s="48">
        <v>1600</v>
      </c>
      <c r="HD45" s="48">
        <v>1600</v>
      </c>
      <c r="HE45" s="47" t="s">
        <v>2699</v>
      </c>
      <c r="HG45" s="47">
        <v>1</v>
      </c>
      <c r="HH45" s="47">
        <v>1</v>
      </c>
      <c r="HI45" s="47">
        <v>20000</v>
      </c>
      <c r="HJ45" s="47">
        <v>1</v>
      </c>
      <c r="HK45" s="47">
        <v>20</v>
      </c>
      <c r="HM45" s="47">
        <v>1</v>
      </c>
      <c r="HN45" s="47">
        <v>1</v>
      </c>
      <c r="HO45" s="47">
        <v>29</v>
      </c>
      <c r="HQ45" s="47">
        <v>1</v>
      </c>
      <c r="HR45" s="47">
        <v>0</v>
      </c>
      <c r="HY45" s="47">
        <v>1</v>
      </c>
      <c r="HZ45" s="47">
        <v>1</v>
      </c>
      <c r="IA45" s="47">
        <v>2</v>
      </c>
      <c r="IB45" s="47">
        <v>1</v>
      </c>
      <c r="IC45" s="47">
        <v>1.2</v>
      </c>
      <c r="IN45" s="47">
        <v>830</v>
      </c>
      <c r="IO45" s="47">
        <v>1730</v>
      </c>
      <c r="IP45" s="47">
        <v>6</v>
      </c>
      <c r="IQ45" s="47">
        <v>0</v>
      </c>
      <c r="IR45" s="47">
        <v>1</v>
      </c>
      <c r="IS45" s="47" t="s">
        <v>2450</v>
      </c>
      <c r="IT45" s="47">
        <v>1</v>
      </c>
      <c r="IU45" s="47">
        <v>3</v>
      </c>
      <c r="IV45" s="47">
        <v>0</v>
      </c>
      <c r="IX45" s="47">
        <v>0</v>
      </c>
      <c r="IY45" s="47">
        <v>1</v>
      </c>
      <c r="IZ45" s="47">
        <v>2</v>
      </c>
      <c r="JA45" s="47">
        <v>5</v>
      </c>
      <c r="JD45" s="47">
        <v>0</v>
      </c>
      <c r="JE45" s="47">
        <v>0</v>
      </c>
      <c r="JF45" s="47">
        <v>0</v>
      </c>
      <c r="JG45" s="47">
        <v>0</v>
      </c>
      <c r="JH45" s="47">
        <v>0</v>
      </c>
      <c r="JI45" s="47">
        <v>0</v>
      </c>
      <c r="JJ45" s="47">
        <v>0</v>
      </c>
      <c r="JK45" s="47">
        <v>0</v>
      </c>
      <c r="JL45" s="47">
        <v>0</v>
      </c>
      <c r="JM45" s="47">
        <v>1</v>
      </c>
      <c r="JN45" s="47">
        <v>3</v>
      </c>
      <c r="JR45" s="47">
        <v>0</v>
      </c>
      <c r="JS45" s="47">
        <v>0</v>
      </c>
      <c r="JT45" s="47">
        <v>1</v>
      </c>
      <c r="JU45" s="47">
        <v>0</v>
      </c>
      <c r="JV45" s="47">
        <v>0</v>
      </c>
      <c r="JW45" s="47">
        <v>0</v>
      </c>
      <c r="JX45" s="47">
        <v>0</v>
      </c>
      <c r="JY45" s="47">
        <v>0</v>
      </c>
      <c r="KB45" s="47">
        <v>0</v>
      </c>
      <c r="KC45" s="47">
        <v>0</v>
      </c>
      <c r="KD45" s="47">
        <v>0</v>
      </c>
      <c r="KF45" s="47">
        <v>0</v>
      </c>
      <c r="KG45" s="47">
        <v>0</v>
      </c>
      <c r="KH45" s="47">
        <v>0</v>
      </c>
      <c r="KI45" s="47">
        <v>0</v>
      </c>
      <c r="KJ45" s="47">
        <v>0</v>
      </c>
      <c r="KK45" s="47">
        <v>0</v>
      </c>
      <c r="KM45" s="47">
        <v>1</v>
      </c>
      <c r="KN45" s="47">
        <v>1</v>
      </c>
      <c r="KO45" s="47">
        <v>60</v>
      </c>
      <c r="KP45" s="47">
        <v>1</v>
      </c>
      <c r="KQ45" s="47">
        <v>1</v>
      </c>
      <c r="KR45" s="47">
        <v>1</v>
      </c>
      <c r="KS45" s="47">
        <v>65</v>
      </c>
      <c r="KT45" s="47">
        <v>1</v>
      </c>
      <c r="KU45" s="47">
        <v>0</v>
      </c>
      <c r="KX45" s="47">
        <v>0</v>
      </c>
      <c r="KY45" s="47">
        <v>0</v>
      </c>
      <c r="KZ45" s="47">
        <v>1</v>
      </c>
      <c r="LB45" s="47">
        <v>1</v>
      </c>
      <c r="LC45" s="47" t="s">
        <v>2700</v>
      </c>
      <c r="LD45" s="47">
        <v>2</v>
      </c>
      <c r="LG45" s="47">
        <v>1</v>
      </c>
      <c r="LH45" s="47">
        <v>0</v>
      </c>
      <c r="LI45" s="47">
        <v>0</v>
      </c>
      <c r="LJ45" s="47">
        <v>0</v>
      </c>
      <c r="LK45" s="47">
        <v>1</v>
      </c>
      <c r="LL45" s="47">
        <v>0</v>
      </c>
      <c r="LM45" s="47">
        <v>0</v>
      </c>
      <c r="LN45" s="47">
        <v>1</v>
      </c>
      <c r="LO45" s="47">
        <v>0</v>
      </c>
      <c r="LQ45" s="47">
        <v>7</v>
      </c>
      <c r="LR45" s="47">
        <v>0</v>
      </c>
      <c r="LS45" s="47">
        <v>1</v>
      </c>
      <c r="LT45" s="47">
        <v>1</v>
      </c>
      <c r="LU45" s="47">
        <v>0</v>
      </c>
      <c r="LV45" s="47">
        <v>0</v>
      </c>
      <c r="LW45" s="47">
        <v>1</v>
      </c>
      <c r="LY45" s="47">
        <v>1</v>
      </c>
      <c r="LZ45" s="47" t="s">
        <v>1164</v>
      </c>
      <c r="MA45" s="47" t="s">
        <v>1127</v>
      </c>
      <c r="MB45" s="47" t="s">
        <v>186</v>
      </c>
      <c r="MC45" s="47">
        <v>2</v>
      </c>
      <c r="MD45" s="47">
        <v>10</v>
      </c>
      <c r="ME45" s="47">
        <v>1</v>
      </c>
      <c r="MF45" s="47">
        <v>1</v>
      </c>
      <c r="MG45" s="47">
        <v>0</v>
      </c>
      <c r="MH45" s="47">
        <v>0</v>
      </c>
      <c r="MI45" s="47">
        <v>1</v>
      </c>
      <c r="MJ45" s="47" t="s">
        <v>2701</v>
      </c>
      <c r="MK45" s="47">
        <v>1</v>
      </c>
      <c r="ML45" s="47">
        <v>0</v>
      </c>
      <c r="MM45" s="47">
        <v>0</v>
      </c>
      <c r="MN45" s="47" t="s">
        <v>2250</v>
      </c>
      <c r="MQ45" s="47">
        <v>2</v>
      </c>
      <c r="MS45" s="47" t="s">
        <v>314</v>
      </c>
      <c r="MU45" s="47" t="s">
        <v>1285</v>
      </c>
      <c r="MV45" s="47">
        <v>1</v>
      </c>
      <c r="MW45" s="47" t="s">
        <v>353</v>
      </c>
      <c r="MY45" s="47">
        <v>0</v>
      </c>
      <c r="MZ45" s="47">
        <v>0</v>
      </c>
      <c r="NB45" s="47" t="s">
        <v>1576</v>
      </c>
      <c r="NC45" s="47">
        <v>1</v>
      </c>
      <c r="NE45" s="47" t="s">
        <v>1160</v>
      </c>
      <c r="NF45" s="47" t="s">
        <v>948</v>
      </c>
      <c r="NG45" s="47" t="s">
        <v>1182</v>
      </c>
      <c r="NH45" s="47" t="s">
        <v>1215</v>
      </c>
      <c r="NL45" s="47" t="s">
        <v>1182</v>
      </c>
      <c r="NM45" s="47" t="s">
        <v>94</v>
      </c>
      <c r="NN45" s="47" t="s">
        <v>1317</v>
      </c>
      <c r="NP45" s="47" t="s">
        <v>2138</v>
      </c>
      <c r="NQ45" s="47" t="s">
        <v>416</v>
      </c>
      <c r="NR45" s="47" t="s">
        <v>2140</v>
      </c>
      <c r="NS45" s="47" t="s">
        <v>1227</v>
      </c>
      <c r="NT45" s="47" t="s">
        <v>192</v>
      </c>
      <c r="NU45" s="47" t="s">
        <v>1228</v>
      </c>
      <c r="NV45" s="47" t="s">
        <v>1179</v>
      </c>
      <c r="NW45" s="47" t="s">
        <v>1383</v>
      </c>
      <c r="NX45" s="47" t="s">
        <v>332</v>
      </c>
      <c r="NY45" s="47" t="s">
        <v>1234</v>
      </c>
      <c r="OB45" s="47" t="s">
        <v>1234</v>
      </c>
      <c r="OE45" s="47" t="s">
        <v>846</v>
      </c>
      <c r="OF45" s="47" t="s">
        <v>1237</v>
      </c>
      <c r="OG45" s="47" t="s">
        <v>226</v>
      </c>
      <c r="OJ45" s="47" t="s">
        <v>141</v>
      </c>
      <c r="OL45" s="48" t="s">
        <v>619</v>
      </c>
      <c r="ON45" s="48" t="s">
        <v>1088</v>
      </c>
      <c r="OS45" s="47" t="s">
        <v>1179</v>
      </c>
      <c r="OU45" s="48" t="str">
        <f t="shared" si="0"/>
        <v>1,600円～1,600円</v>
      </c>
      <c r="OW45" s="47" t="s">
        <v>1245</v>
      </c>
      <c r="OX45" s="47" t="s">
        <v>2082</v>
      </c>
      <c r="OY45" s="47" t="s">
        <v>1247</v>
      </c>
      <c r="OZ45" s="47" t="s">
        <v>507</v>
      </c>
      <c r="PA45" s="47" t="s">
        <v>1252</v>
      </c>
      <c r="PB45" s="47" t="s">
        <v>1400</v>
      </c>
      <c r="PE45" s="47" t="s">
        <v>1159</v>
      </c>
      <c r="PF45" s="47" t="s">
        <v>1256</v>
      </c>
      <c r="PG45" s="47" t="s">
        <v>833</v>
      </c>
      <c r="PH45" s="47" t="s">
        <v>2702</v>
      </c>
      <c r="PN45" s="47" t="s">
        <v>2010</v>
      </c>
      <c r="PO45" s="47" t="s">
        <v>1182</v>
      </c>
      <c r="PP45" s="47" t="s">
        <v>2146</v>
      </c>
      <c r="PQ45" s="47" t="s">
        <v>1179</v>
      </c>
      <c r="PR45" s="47" t="s">
        <v>1357</v>
      </c>
      <c r="PS45" s="47" t="s">
        <v>2703</v>
      </c>
      <c r="PU45" s="47" t="s">
        <v>501</v>
      </c>
      <c r="PV45" s="47" t="s">
        <v>920</v>
      </c>
      <c r="PY45" s="49" t="s">
        <v>1359</v>
      </c>
      <c r="QB45" s="49" t="s">
        <v>1179</v>
      </c>
      <c r="QC45" s="49" t="s">
        <v>978</v>
      </c>
      <c r="QD45" s="49" t="s">
        <v>1852</v>
      </c>
      <c r="QE45" s="49" t="s">
        <v>1179</v>
      </c>
      <c r="QH45" s="49" t="s">
        <v>1179</v>
      </c>
      <c r="QI45" s="49" t="s">
        <v>1182</v>
      </c>
      <c r="QJ45" s="49" t="s">
        <v>1345</v>
      </c>
      <c r="QL45" s="49" t="s">
        <v>1185</v>
      </c>
      <c r="QM45" s="49" t="s">
        <v>817</v>
      </c>
      <c r="QN45" s="49" t="s">
        <v>1183</v>
      </c>
      <c r="QP45" s="49" t="s">
        <v>1271</v>
      </c>
      <c r="QQ45" s="49" t="s">
        <v>1406</v>
      </c>
      <c r="QR45" s="49" t="s">
        <v>1275</v>
      </c>
      <c r="QS45" s="49" t="s">
        <v>1317</v>
      </c>
      <c r="QT45" s="49" t="s">
        <v>709</v>
      </c>
      <c r="QV45" s="49" t="s">
        <v>1280</v>
      </c>
      <c r="QW45" s="49" t="s">
        <v>880</v>
      </c>
      <c r="QX45" s="49" t="s">
        <v>867</v>
      </c>
      <c r="SC45" s="49" t="s">
        <v>1207</v>
      </c>
    </row>
    <row r="46" spans="1:497" ht="134.25" customHeight="1">
      <c r="A46" s="47" t="s">
        <v>2704</v>
      </c>
      <c r="B46" s="47" t="s">
        <v>88</v>
      </c>
      <c r="C46" s="47">
        <v>9140005007530</v>
      </c>
      <c r="D46" s="47">
        <v>3</v>
      </c>
      <c r="E46" s="47">
        <v>1981</v>
      </c>
      <c r="G46" s="47">
        <v>300</v>
      </c>
      <c r="H46" s="47" t="s">
        <v>1909</v>
      </c>
      <c r="I46" s="47" t="s">
        <v>2131</v>
      </c>
      <c r="J46" s="47" t="s">
        <v>814</v>
      </c>
      <c r="K46" s="47" t="s">
        <v>1213</v>
      </c>
      <c r="L46" s="47" t="s">
        <v>1164</v>
      </c>
      <c r="M46" s="47" t="s">
        <v>1127</v>
      </c>
      <c r="N46" s="47" t="s">
        <v>186</v>
      </c>
      <c r="O46" s="47">
        <v>2</v>
      </c>
      <c r="P46" s="47">
        <v>10</v>
      </c>
      <c r="Q46" s="47" t="s">
        <v>353</v>
      </c>
      <c r="R46" s="47" t="s">
        <v>2022</v>
      </c>
      <c r="U46" s="47" t="s">
        <v>2132</v>
      </c>
      <c r="V46" s="47">
        <v>0</v>
      </c>
      <c r="W46" s="47">
        <v>0</v>
      </c>
      <c r="X46" s="47">
        <v>1</v>
      </c>
      <c r="Y46" s="47">
        <v>0</v>
      </c>
      <c r="Z46" s="47">
        <v>0</v>
      </c>
      <c r="AA46" s="47">
        <v>0</v>
      </c>
      <c r="AB46" s="47">
        <v>1</v>
      </c>
      <c r="AC46" s="47">
        <v>1</v>
      </c>
      <c r="AI46" s="47">
        <v>831</v>
      </c>
      <c r="AJ46" s="47">
        <v>28208</v>
      </c>
      <c r="AK46" s="47" t="s">
        <v>2133</v>
      </c>
      <c r="AM46" s="47" t="s">
        <v>2001</v>
      </c>
      <c r="AO46" s="47" t="s">
        <v>1317</v>
      </c>
      <c r="AP46" s="47" t="s">
        <v>1179</v>
      </c>
      <c r="AQ46" s="47" t="s">
        <v>1179</v>
      </c>
      <c r="AR46" s="47" t="s">
        <v>1182</v>
      </c>
      <c r="AS46" s="47" t="s">
        <v>1179</v>
      </c>
      <c r="AT46" s="47" t="s">
        <v>1179</v>
      </c>
      <c r="AU46" s="47" t="s">
        <v>1179</v>
      </c>
      <c r="AV46" s="47" t="s">
        <v>1182</v>
      </c>
      <c r="AW46" s="47" t="s">
        <v>1182</v>
      </c>
      <c r="BB46" s="47" t="s">
        <v>2022</v>
      </c>
      <c r="BE46" s="47" t="s">
        <v>1164</v>
      </c>
      <c r="BF46" s="47" t="s">
        <v>1164</v>
      </c>
      <c r="BG46" s="47" t="s">
        <v>1127</v>
      </c>
      <c r="BH46" s="47" t="s">
        <v>1127</v>
      </c>
      <c r="BI46" s="47" t="s">
        <v>186</v>
      </c>
      <c r="BJ46" s="47" t="s">
        <v>186</v>
      </c>
      <c r="BK46" s="47" t="s">
        <v>4</v>
      </c>
      <c r="BL46" s="47">
        <v>28211</v>
      </c>
      <c r="BM46" s="52">
        <v>46356</v>
      </c>
      <c r="BN46" s="47">
        <v>1</v>
      </c>
      <c r="BO46" s="47">
        <v>0</v>
      </c>
      <c r="BP46" s="47">
        <v>1</v>
      </c>
      <c r="BQ46" s="52">
        <v>46274</v>
      </c>
      <c r="BS46" s="47">
        <v>0</v>
      </c>
      <c r="BT46" s="47">
        <v>1</v>
      </c>
      <c r="BU46" s="47">
        <v>2</v>
      </c>
      <c r="BY46" s="47" t="s">
        <v>1474</v>
      </c>
      <c r="CA46" s="47" t="s">
        <v>2136</v>
      </c>
      <c r="CC46" s="47" t="s">
        <v>731</v>
      </c>
      <c r="CD46" s="47" t="s">
        <v>49</v>
      </c>
      <c r="CE46" s="47" t="s">
        <v>260</v>
      </c>
      <c r="CF46" s="47" t="s">
        <v>591</v>
      </c>
      <c r="CI46" s="47">
        <v>28208</v>
      </c>
      <c r="CM46" s="47">
        <v>0</v>
      </c>
      <c r="CN46" s="47">
        <v>1</v>
      </c>
      <c r="CO46" s="47" t="s">
        <v>2705</v>
      </c>
      <c r="CP46" s="47" t="s">
        <v>2211</v>
      </c>
      <c r="CQ46" s="47" t="s">
        <v>1413</v>
      </c>
      <c r="CS46" s="47">
        <v>3</v>
      </c>
      <c r="CT46" s="47">
        <v>1804</v>
      </c>
      <c r="CW46" s="47">
        <v>2821</v>
      </c>
      <c r="CX46" s="47" t="s">
        <v>88</v>
      </c>
      <c r="CY46" s="47">
        <v>0</v>
      </c>
      <c r="CZ46" s="47">
        <v>2821</v>
      </c>
      <c r="DA46" s="47" t="s">
        <v>88</v>
      </c>
      <c r="DB46" s="47">
        <v>0</v>
      </c>
      <c r="DC46" s="47">
        <v>3</v>
      </c>
      <c r="DD46" s="47">
        <v>0</v>
      </c>
      <c r="DH46" s="47" t="s">
        <v>1191</v>
      </c>
      <c r="DJ46" s="54">
        <v>46274</v>
      </c>
      <c r="DM46" s="47" t="s">
        <v>1193</v>
      </c>
      <c r="DN46" s="47" t="s">
        <v>1194</v>
      </c>
      <c r="DR46" s="47" t="s">
        <v>124</v>
      </c>
      <c r="DS46" s="47" t="s">
        <v>124</v>
      </c>
      <c r="DX46" s="47" t="s">
        <v>1001</v>
      </c>
      <c r="DY46" s="47" t="s">
        <v>2002</v>
      </c>
      <c r="EB46" s="47" t="s">
        <v>1198</v>
      </c>
      <c r="EC46" s="47" t="s">
        <v>1207</v>
      </c>
      <c r="EE46" s="47" t="s">
        <v>2706</v>
      </c>
      <c r="EF46" s="47">
        <v>1</v>
      </c>
      <c r="EJ46" s="47">
        <v>1</v>
      </c>
      <c r="ER46" s="47">
        <v>1</v>
      </c>
      <c r="ES46" s="47" t="s">
        <v>1379</v>
      </c>
      <c r="ET46" s="47">
        <v>1</v>
      </c>
      <c r="EV46" s="47">
        <v>1</v>
      </c>
      <c r="EW46" s="47" t="s">
        <v>1164</v>
      </c>
      <c r="EX46" s="47" t="s">
        <v>1127</v>
      </c>
      <c r="EY46" s="47" t="s">
        <v>186</v>
      </c>
      <c r="EZ46" s="47">
        <v>2</v>
      </c>
      <c r="FA46" s="47">
        <v>10</v>
      </c>
      <c r="FB46" s="47">
        <v>0</v>
      </c>
      <c r="FC46" s="47" t="s">
        <v>2697</v>
      </c>
      <c r="FD46" s="47">
        <v>295</v>
      </c>
      <c r="FE46" s="47">
        <v>220</v>
      </c>
      <c r="FF46" s="47">
        <v>55</v>
      </c>
      <c r="FG46" s="47">
        <v>1</v>
      </c>
      <c r="FH46" s="47">
        <v>1</v>
      </c>
      <c r="FI46" s="47" t="s">
        <v>2698</v>
      </c>
      <c r="FJ46" s="47">
        <v>1</v>
      </c>
      <c r="FK46" s="47">
        <v>1</v>
      </c>
      <c r="FL46" s="47">
        <v>0</v>
      </c>
      <c r="FN46" s="47">
        <v>2</v>
      </c>
      <c r="FO46" s="47">
        <v>18</v>
      </c>
      <c r="FP46" s="47">
        <v>59</v>
      </c>
      <c r="FQ46" s="47">
        <v>21</v>
      </c>
      <c r="FR46" s="47" t="s">
        <v>16</v>
      </c>
      <c r="FS46" s="47">
        <v>3</v>
      </c>
      <c r="FV46" s="47">
        <v>3</v>
      </c>
      <c r="FX46" s="47" t="s">
        <v>552</v>
      </c>
      <c r="FY46" s="47">
        <v>0</v>
      </c>
      <c r="FZ46" s="47">
        <v>2</v>
      </c>
      <c r="GA46" s="47">
        <v>1</v>
      </c>
      <c r="GB46" s="47">
        <v>1</v>
      </c>
      <c r="GE46" s="47" t="s">
        <v>141</v>
      </c>
      <c r="GF46" s="47">
        <v>0</v>
      </c>
      <c r="GG46" s="47">
        <v>1</v>
      </c>
      <c r="GK46" s="47">
        <v>200000</v>
      </c>
      <c r="GL46" s="47">
        <v>250000</v>
      </c>
      <c r="GM46" s="47" t="s">
        <v>2192</v>
      </c>
      <c r="GQ46" s="47">
        <v>8000</v>
      </c>
      <c r="GU46" s="47">
        <v>8000</v>
      </c>
      <c r="GY46" s="47">
        <v>0</v>
      </c>
      <c r="HC46" s="48">
        <v>208000</v>
      </c>
      <c r="HD46" s="48">
        <v>258000</v>
      </c>
      <c r="HE46" s="47" t="s">
        <v>2390</v>
      </c>
      <c r="HF46" s="47">
        <v>20.8</v>
      </c>
      <c r="HG46" s="47">
        <v>1</v>
      </c>
      <c r="HH46" s="47">
        <v>1</v>
      </c>
      <c r="HI46" s="47">
        <v>20000</v>
      </c>
      <c r="HJ46" s="47">
        <v>1</v>
      </c>
      <c r="HK46" s="47">
        <v>20</v>
      </c>
      <c r="HM46" s="47">
        <v>1</v>
      </c>
      <c r="HN46" s="47">
        <v>1</v>
      </c>
      <c r="HO46" s="47">
        <v>29</v>
      </c>
      <c r="HQ46" s="47">
        <v>1</v>
      </c>
      <c r="HR46" s="47">
        <v>1</v>
      </c>
      <c r="HS46" s="47">
        <v>1</v>
      </c>
      <c r="HT46" s="47">
        <v>1</v>
      </c>
      <c r="HU46" s="47">
        <v>0</v>
      </c>
      <c r="HV46" s="47">
        <v>3000</v>
      </c>
      <c r="HY46" s="47">
        <v>1</v>
      </c>
      <c r="HZ46" s="47">
        <v>1</v>
      </c>
      <c r="IA46" s="47">
        <v>2</v>
      </c>
      <c r="IB46" s="47">
        <v>1</v>
      </c>
      <c r="IC46" s="47">
        <v>3.5</v>
      </c>
      <c r="IF46" s="47">
        <v>5</v>
      </c>
      <c r="IG46" s="47">
        <v>1</v>
      </c>
      <c r="IH46" s="47">
        <v>830</v>
      </c>
      <c r="II46" s="47">
        <v>1700</v>
      </c>
      <c r="IJ46" s="47">
        <v>730</v>
      </c>
      <c r="IK46" s="47">
        <v>1730</v>
      </c>
      <c r="IL46" s="47">
        <v>900</v>
      </c>
      <c r="IM46" s="47">
        <v>1630</v>
      </c>
      <c r="IQ46" s="47">
        <v>0</v>
      </c>
      <c r="IR46" s="47">
        <v>0</v>
      </c>
      <c r="IS46" s="47" t="s">
        <v>2707</v>
      </c>
      <c r="IT46" s="47">
        <v>1</v>
      </c>
      <c r="IU46" s="47">
        <v>3</v>
      </c>
      <c r="IV46" s="47">
        <v>0</v>
      </c>
      <c r="IX46" s="47">
        <v>60</v>
      </c>
      <c r="JD46" s="47">
        <v>0</v>
      </c>
      <c r="JE46" s="47">
        <v>0</v>
      </c>
      <c r="JF46" s="47">
        <v>0</v>
      </c>
      <c r="JG46" s="47">
        <v>0</v>
      </c>
      <c r="JH46" s="47">
        <v>0</v>
      </c>
      <c r="JI46" s="47">
        <v>0</v>
      </c>
      <c r="JJ46" s="47">
        <v>0</v>
      </c>
      <c r="JK46" s="47">
        <v>0</v>
      </c>
      <c r="JL46" s="47">
        <v>0</v>
      </c>
      <c r="JM46" s="47">
        <v>1</v>
      </c>
      <c r="JN46" s="47">
        <v>3</v>
      </c>
      <c r="JO46" s="47" t="s">
        <v>63</v>
      </c>
      <c r="JP46" s="47">
        <v>10</v>
      </c>
      <c r="JQ46" s="47">
        <v>115</v>
      </c>
      <c r="JR46" s="47">
        <v>1</v>
      </c>
      <c r="JS46" s="47">
        <v>1</v>
      </c>
      <c r="JT46" s="47">
        <v>1</v>
      </c>
      <c r="JU46" s="47">
        <v>0</v>
      </c>
      <c r="JV46" s="47">
        <v>1</v>
      </c>
      <c r="JW46" s="47">
        <v>1</v>
      </c>
      <c r="JX46" s="47">
        <v>1</v>
      </c>
      <c r="JY46" s="47">
        <v>0</v>
      </c>
      <c r="KA46" s="47">
        <v>1</v>
      </c>
      <c r="KB46" s="47">
        <v>0</v>
      </c>
      <c r="KC46" s="47">
        <v>0</v>
      </c>
      <c r="KD46" s="47">
        <v>0</v>
      </c>
      <c r="KF46" s="47">
        <v>1</v>
      </c>
      <c r="KG46" s="47">
        <v>1</v>
      </c>
      <c r="KH46" s="47">
        <v>1</v>
      </c>
      <c r="KI46" s="47">
        <v>1</v>
      </c>
      <c r="KJ46" s="47">
        <v>0</v>
      </c>
      <c r="KK46" s="47">
        <v>0</v>
      </c>
      <c r="KL46" s="47">
        <v>4</v>
      </c>
      <c r="KM46" s="47">
        <v>1</v>
      </c>
      <c r="KN46" s="47">
        <v>1</v>
      </c>
      <c r="KO46" s="47">
        <v>60</v>
      </c>
      <c r="KP46" s="47">
        <v>1</v>
      </c>
      <c r="KQ46" s="47">
        <v>1</v>
      </c>
      <c r="KR46" s="47">
        <v>1</v>
      </c>
      <c r="KS46" s="47">
        <v>65</v>
      </c>
      <c r="KT46" s="47">
        <v>1</v>
      </c>
      <c r="KU46" s="47">
        <v>0</v>
      </c>
      <c r="KX46" s="47">
        <v>0</v>
      </c>
      <c r="KY46" s="47">
        <v>0</v>
      </c>
      <c r="KZ46" s="47">
        <v>1</v>
      </c>
      <c r="LB46" s="47">
        <v>1</v>
      </c>
      <c r="LC46" s="47" t="s">
        <v>2708</v>
      </c>
      <c r="LD46" s="47">
        <v>2</v>
      </c>
      <c r="LG46" s="47">
        <v>1</v>
      </c>
      <c r="LH46" s="47">
        <v>0</v>
      </c>
      <c r="LI46" s="47">
        <v>0</v>
      </c>
      <c r="LJ46" s="47">
        <v>0</v>
      </c>
      <c r="LK46" s="47">
        <v>1</v>
      </c>
      <c r="LL46" s="47">
        <v>0</v>
      </c>
      <c r="LM46" s="47">
        <v>0</v>
      </c>
      <c r="LN46" s="47">
        <v>1</v>
      </c>
      <c r="LO46" s="47">
        <v>0</v>
      </c>
      <c r="LQ46" s="47">
        <v>7</v>
      </c>
      <c r="LR46" s="47">
        <v>0</v>
      </c>
      <c r="LS46" s="47">
        <v>1</v>
      </c>
      <c r="LT46" s="47">
        <v>1</v>
      </c>
      <c r="LU46" s="47">
        <v>0</v>
      </c>
      <c r="LV46" s="47">
        <v>0</v>
      </c>
      <c r="LW46" s="47">
        <v>1</v>
      </c>
      <c r="LY46" s="47">
        <v>1</v>
      </c>
      <c r="LZ46" s="47" t="s">
        <v>1164</v>
      </c>
      <c r="MA46" s="47" t="s">
        <v>1127</v>
      </c>
      <c r="MB46" s="47" t="s">
        <v>186</v>
      </c>
      <c r="MC46" s="47">
        <v>2</v>
      </c>
      <c r="MD46" s="47">
        <v>10</v>
      </c>
      <c r="ME46" s="47">
        <v>1</v>
      </c>
      <c r="MF46" s="47">
        <v>1</v>
      </c>
      <c r="MG46" s="47">
        <v>1</v>
      </c>
      <c r="MH46" s="47">
        <v>0</v>
      </c>
      <c r="MI46" s="47">
        <v>1</v>
      </c>
      <c r="MJ46" s="47" t="s">
        <v>2701</v>
      </c>
      <c r="MK46" s="47">
        <v>1</v>
      </c>
      <c r="ML46" s="47">
        <v>0</v>
      </c>
      <c r="MM46" s="47">
        <v>0</v>
      </c>
      <c r="MN46" s="47" t="s">
        <v>2250</v>
      </c>
      <c r="MQ46" s="47">
        <v>2</v>
      </c>
      <c r="MS46" s="47" t="s">
        <v>314</v>
      </c>
      <c r="MU46" s="47" t="s">
        <v>1285</v>
      </c>
      <c r="MV46" s="47">
        <v>1</v>
      </c>
      <c r="MW46" s="47" t="s">
        <v>353</v>
      </c>
      <c r="MY46" s="47">
        <v>0</v>
      </c>
      <c r="MZ46" s="47">
        <v>0</v>
      </c>
      <c r="NB46" s="47" t="s">
        <v>1576</v>
      </c>
      <c r="NC46" s="47">
        <v>1</v>
      </c>
      <c r="ND46" s="47">
        <v>0</v>
      </c>
      <c r="NE46" s="47" t="s">
        <v>2709</v>
      </c>
      <c r="NF46" s="47" t="s">
        <v>555</v>
      </c>
      <c r="NH46" s="47" t="s">
        <v>1215</v>
      </c>
      <c r="NL46" s="47" t="s">
        <v>1182</v>
      </c>
      <c r="NM46" s="47" t="s">
        <v>94</v>
      </c>
      <c r="NN46" s="47" t="s">
        <v>1317</v>
      </c>
      <c r="NP46" s="47" t="s">
        <v>2138</v>
      </c>
      <c r="NQ46" s="47" t="s">
        <v>416</v>
      </c>
      <c r="NR46" s="47" t="s">
        <v>2140</v>
      </c>
      <c r="NS46" s="47" t="s">
        <v>1227</v>
      </c>
      <c r="NT46" s="47" t="s">
        <v>192</v>
      </c>
      <c r="NU46" s="47" t="s">
        <v>1228</v>
      </c>
      <c r="NV46" s="47" t="s">
        <v>1179</v>
      </c>
      <c r="NW46" s="47" t="s">
        <v>725</v>
      </c>
      <c r="NX46" s="47" t="s">
        <v>332</v>
      </c>
      <c r="NY46" s="47" t="s">
        <v>1234</v>
      </c>
      <c r="OB46" s="47" t="s">
        <v>1234</v>
      </c>
      <c r="OE46" s="47" t="s">
        <v>846</v>
      </c>
      <c r="OF46" s="47" t="s">
        <v>1237</v>
      </c>
      <c r="OG46" s="47" t="s">
        <v>226</v>
      </c>
      <c r="OJ46" s="47" t="s">
        <v>141</v>
      </c>
      <c r="OL46" s="48" t="s">
        <v>1238</v>
      </c>
      <c r="ON46" s="48" t="s">
        <v>2710</v>
      </c>
      <c r="OO46" s="47" t="s">
        <v>2711</v>
      </c>
      <c r="OS46" s="47" t="s">
        <v>1179</v>
      </c>
      <c r="OU46" s="48" t="str">
        <f t="shared" si="0"/>
        <v>200,000円～250,000円</v>
      </c>
      <c r="OV46" s="47" t="s">
        <v>2141</v>
      </c>
      <c r="OW46" s="47" t="s">
        <v>1245</v>
      </c>
      <c r="OX46" s="47" t="s">
        <v>2082</v>
      </c>
      <c r="OY46" s="47" t="s">
        <v>1247</v>
      </c>
      <c r="OZ46" s="47" t="s">
        <v>507</v>
      </c>
      <c r="PA46" s="47" t="s">
        <v>1252</v>
      </c>
      <c r="PB46" s="47" t="s">
        <v>1256</v>
      </c>
      <c r="PC46" s="47" t="s">
        <v>2143</v>
      </c>
      <c r="PE46" s="47" t="s">
        <v>1159</v>
      </c>
      <c r="PF46" s="47" t="s">
        <v>1256</v>
      </c>
      <c r="PG46" s="47" t="s">
        <v>833</v>
      </c>
      <c r="PH46" s="47" t="s">
        <v>2204</v>
      </c>
      <c r="PJ46" s="47" t="s">
        <v>1963</v>
      </c>
      <c r="PK46" s="47" t="s">
        <v>721</v>
      </c>
      <c r="PL46" s="47" t="s">
        <v>1975</v>
      </c>
      <c r="PM46" s="47" t="s">
        <v>1380</v>
      </c>
      <c r="PO46" s="47" t="s">
        <v>1182</v>
      </c>
      <c r="PP46" s="47" t="s">
        <v>2146</v>
      </c>
      <c r="PQ46" s="47" t="s">
        <v>1179</v>
      </c>
      <c r="PR46" s="47" t="s">
        <v>1260</v>
      </c>
      <c r="PU46" s="47" t="s">
        <v>501</v>
      </c>
      <c r="PV46" s="47" t="s">
        <v>920</v>
      </c>
      <c r="PW46" s="47" t="s">
        <v>1264</v>
      </c>
      <c r="PX46" s="47" t="s">
        <v>2149</v>
      </c>
      <c r="PY46" s="49" t="s">
        <v>1463</v>
      </c>
      <c r="QA46" s="49" t="s">
        <v>869</v>
      </c>
      <c r="QB46" s="49" t="s">
        <v>90</v>
      </c>
      <c r="QC46" s="49" t="s">
        <v>978</v>
      </c>
      <c r="QD46" s="49" t="s">
        <v>1852</v>
      </c>
      <c r="QE46" s="49" t="s">
        <v>1179</v>
      </c>
      <c r="QH46" s="49" t="s">
        <v>1179</v>
      </c>
      <c r="QI46" s="49" t="s">
        <v>1182</v>
      </c>
      <c r="QJ46" s="49" t="s">
        <v>1345</v>
      </c>
      <c r="QL46" s="49" t="s">
        <v>1185</v>
      </c>
      <c r="QM46" s="49" t="s">
        <v>817</v>
      </c>
      <c r="QN46" s="49" t="s">
        <v>1183</v>
      </c>
      <c r="QP46" s="49" t="s">
        <v>1271</v>
      </c>
      <c r="QQ46" s="49" t="s">
        <v>1406</v>
      </c>
      <c r="QR46" s="49" t="s">
        <v>1275</v>
      </c>
      <c r="QS46" s="49" t="s">
        <v>1317</v>
      </c>
      <c r="QT46" s="49" t="s">
        <v>1966</v>
      </c>
      <c r="QV46" s="49" t="s">
        <v>1280</v>
      </c>
      <c r="QW46" s="49" t="s">
        <v>880</v>
      </c>
      <c r="QX46" s="49" t="s">
        <v>1105</v>
      </c>
      <c r="SC46" s="49" t="s">
        <v>1207</v>
      </c>
    </row>
    <row r="47" spans="1:497" ht="134.25" customHeight="1">
      <c r="A47" s="47" t="s">
        <v>1324</v>
      </c>
      <c r="B47" s="47" t="s">
        <v>88</v>
      </c>
      <c r="C47" s="47">
        <v>9140005007530</v>
      </c>
      <c r="D47" s="47">
        <v>3</v>
      </c>
      <c r="E47" s="47">
        <v>1981</v>
      </c>
      <c r="G47" s="47">
        <v>300</v>
      </c>
      <c r="H47" s="47" t="s">
        <v>1909</v>
      </c>
      <c r="I47" s="47" t="s">
        <v>2131</v>
      </c>
      <c r="J47" s="47" t="s">
        <v>814</v>
      </c>
      <c r="K47" s="47" t="s">
        <v>1213</v>
      </c>
      <c r="L47" s="47" t="s">
        <v>1164</v>
      </c>
      <c r="M47" s="47" t="s">
        <v>1127</v>
      </c>
      <c r="N47" s="47" t="s">
        <v>186</v>
      </c>
      <c r="O47" s="47">
        <v>2</v>
      </c>
      <c r="P47" s="47">
        <v>10</v>
      </c>
      <c r="Q47" s="47" t="s">
        <v>353</v>
      </c>
      <c r="R47" s="47" t="s">
        <v>2022</v>
      </c>
      <c r="U47" s="47" t="s">
        <v>2132</v>
      </c>
      <c r="V47" s="47">
        <v>0</v>
      </c>
      <c r="W47" s="47">
        <v>0</v>
      </c>
      <c r="X47" s="47">
        <v>1</v>
      </c>
      <c r="Y47" s="47">
        <v>0</v>
      </c>
      <c r="Z47" s="47">
        <v>0</v>
      </c>
      <c r="AA47" s="47">
        <v>0</v>
      </c>
      <c r="AB47" s="47">
        <v>1</v>
      </c>
      <c r="AC47" s="47">
        <v>1</v>
      </c>
      <c r="AI47" s="47">
        <v>831</v>
      </c>
      <c r="AJ47" s="47">
        <v>28208</v>
      </c>
      <c r="AK47" s="47" t="s">
        <v>2133</v>
      </c>
      <c r="AM47" s="47" t="s">
        <v>2001</v>
      </c>
      <c r="AO47" s="47" t="s">
        <v>1317</v>
      </c>
      <c r="AP47" s="47" t="s">
        <v>1179</v>
      </c>
      <c r="AQ47" s="47" t="s">
        <v>1179</v>
      </c>
      <c r="AR47" s="47" t="s">
        <v>1182</v>
      </c>
      <c r="AS47" s="47" t="s">
        <v>1179</v>
      </c>
      <c r="AT47" s="47" t="s">
        <v>1179</v>
      </c>
      <c r="AU47" s="47" t="s">
        <v>1179</v>
      </c>
      <c r="AV47" s="47" t="s">
        <v>1182</v>
      </c>
      <c r="AW47" s="47" t="s">
        <v>1182</v>
      </c>
      <c r="BB47" s="47" t="s">
        <v>2022</v>
      </c>
      <c r="BE47" s="47" t="s">
        <v>1164</v>
      </c>
      <c r="BF47" s="47" t="s">
        <v>1164</v>
      </c>
      <c r="BG47" s="47" t="s">
        <v>1127</v>
      </c>
      <c r="BH47" s="47" t="s">
        <v>1127</v>
      </c>
      <c r="BI47" s="47" t="s">
        <v>186</v>
      </c>
      <c r="BJ47" s="47" t="s">
        <v>186</v>
      </c>
      <c r="BK47" s="47" t="s">
        <v>4</v>
      </c>
      <c r="BL47" s="47">
        <v>28211</v>
      </c>
      <c r="BM47" s="52">
        <v>46356</v>
      </c>
      <c r="BN47" s="47">
        <v>1</v>
      </c>
      <c r="BO47" s="47">
        <v>0</v>
      </c>
      <c r="BP47" s="47">
        <v>1</v>
      </c>
      <c r="BQ47" s="52">
        <v>46274</v>
      </c>
      <c r="BS47" s="47">
        <v>0</v>
      </c>
      <c r="BT47" s="47">
        <v>1</v>
      </c>
      <c r="BU47" s="47">
        <v>2</v>
      </c>
      <c r="CA47" s="47" t="s">
        <v>2136</v>
      </c>
      <c r="CC47" s="47" t="s">
        <v>731</v>
      </c>
      <c r="CD47" s="47" t="s">
        <v>49</v>
      </c>
      <c r="CE47" s="47" t="s">
        <v>260</v>
      </c>
      <c r="CF47" s="47" t="s">
        <v>591</v>
      </c>
      <c r="CI47" s="47">
        <v>28208</v>
      </c>
      <c r="CM47" s="47">
        <v>0</v>
      </c>
      <c r="CN47" s="47">
        <v>1</v>
      </c>
      <c r="CO47" s="47" t="s">
        <v>2712</v>
      </c>
      <c r="CP47" s="47" t="s">
        <v>64</v>
      </c>
      <c r="CQ47" s="47" t="s">
        <v>263</v>
      </c>
      <c r="CS47" s="47">
        <v>3</v>
      </c>
      <c r="CT47" s="47">
        <v>2303</v>
      </c>
      <c r="CW47" s="47">
        <v>2821</v>
      </c>
      <c r="CX47" s="47" t="s">
        <v>88</v>
      </c>
      <c r="CY47" s="47">
        <v>0</v>
      </c>
      <c r="CZ47" s="47">
        <v>2821</v>
      </c>
      <c r="DA47" s="47" t="s">
        <v>88</v>
      </c>
      <c r="DB47" s="47">
        <v>0</v>
      </c>
      <c r="DC47" s="47">
        <v>3</v>
      </c>
      <c r="DD47" s="47">
        <v>0</v>
      </c>
      <c r="DH47" s="47" t="s">
        <v>1191</v>
      </c>
      <c r="DJ47" s="54">
        <v>46274</v>
      </c>
      <c r="DM47" s="47" t="s">
        <v>1193</v>
      </c>
      <c r="DN47" s="47" t="s">
        <v>1194</v>
      </c>
      <c r="DR47" s="47" t="s">
        <v>124</v>
      </c>
      <c r="DS47" s="47" t="s">
        <v>124</v>
      </c>
      <c r="DX47" s="47" t="s">
        <v>1001</v>
      </c>
      <c r="DY47" s="47" t="s">
        <v>2080</v>
      </c>
      <c r="EB47" s="47" t="s">
        <v>1198</v>
      </c>
      <c r="EC47" s="47" t="s">
        <v>1207</v>
      </c>
      <c r="EE47" s="47" t="s">
        <v>2713</v>
      </c>
      <c r="EF47" s="47">
        <v>1</v>
      </c>
      <c r="EJ47" s="47">
        <v>1</v>
      </c>
      <c r="ER47" s="47">
        <v>1</v>
      </c>
      <c r="ES47" s="47" t="s">
        <v>1379</v>
      </c>
      <c r="ET47" s="47">
        <v>1</v>
      </c>
      <c r="EV47" s="47">
        <v>1</v>
      </c>
      <c r="EW47" s="47" t="s">
        <v>1164</v>
      </c>
      <c r="EX47" s="47" t="s">
        <v>1127</v>
      </c>
      <c r="EY47" s="47" t="s">
        <v>186</v>
      </c>
      <c r="EZ47" s="47">
        <v>2</v>
      </c>
      <c r="FA47" s="47">
        <v>10</v>
      </c>
      <c r="FB47" s="47">
        <v>0</v>
      </c>
      <c r="FD47" s="47">
        <v>295</v>
      </c>
      <c r="FE47" s="47">
        <v>220</v>
      </c>
      <c r="FF47" s="47">
        <v>55</v>
      </c>
      <c r="FG47" s="47">
        <v>1</v>
      </c>
      <c r="FH47" s="47">
        <v>1</v>
      </c>
      <c r="FI47" s="47" t="s">
        <v>1464</v>
      </c>
      <c r="FJ47" s="47">
        <v>1</v>
      </c>
      <c r="FK47" s="47">
        <v>1</v>
      </c>
      <c r="FL47" s="47">
        <v>0</v>
      </c>
      <c r="FN47" s="47">
        <v>2</v>
      </c>
      <c r="FP47" s="47">
        <v>59</v>
      </c>
      <c r="FQ47" s="47">
        <v>21</v>
      </c>
      <c r="FR47" s="47" t="s">
        <v>1304</v>
      </c>
      <c r="FS47" s="47">
        <v>1</v>
      </c>
      <c r="FT47" s="47">
        <v>5</v>
      </c>
      <c r="FU47" s="47" t="s">
        <v>2714</v>
      </c>
      <c r="FV47" s="47">
        <v>3</v>
      </c>
      <c r="FX47" s="47" t="s">
        <v>45</v>
      </c>
      <c r="FY47" s="47">
        <v>0</v>
      </c>
      <c r="GA47" s="47">
        <v>1</v>
      </c>
      <c r="GB47" s="47">
        <v>1</v>
      </c>
      <c r="GE47" s="47" t="s">
        <v>141</v>
      </c>
      <c r="GF47" s="47">
        <v>0</v>
      </c>
      <c r="GG47" s="47">
        <v>1</v>
      </c>
      <c r="GK47" s="47">
        <v>185000</v>
      </c>
      <c r="GL47" s="47">
        <v>185000</v>
      </c>
      <c r="GM47" s="47" t="s">
        <v>2660</v>
      </c>
      <c r="GN47" s="47" t="s">
        <v>1276</v>
      </c>
      <c r="GQ47" s="47">
        <v>6000</v>
      </c>
      <c r="GR47" s="47">
        <v>5000</v>
      </c>
      <c r="GU47" s="47">
        <v>6000</v>
      </c>
      <c r="GV47" s="47">
        <v>5000</v>
      </c>
      <c r="GY47" s="47">
        <v>0</v>
      </c>
      <c r="HC47" s="48">
        <v>196000</v>
      </c>
      <c r="HD47" s="48">
        <v>196000</v>
      </c>
      <c r="HF47" s="47">
        <v>20.8</v>
      </c>
      <c r="HG47" s="47">
        <v>1</v>
      </c>
      <c r="HH47" s="47">
        <v>1</v>
      </c>
      <c r="HI47" s="47">
        <v>20000</v>
      </c>
      <c r="HJ47" s="47">
        <v>1</v>
      </c>
      <c r="HK47" s="47">
        <v>20</v>
      </c>
      <c r="HM47" s="47">
        <v>1</v>
      </c>
      <c r="HN47" s="47">
        <v>1</v>
      </c>
      <c r="HO47" s="47">
        <v>29</v>
      </c>
      <c r="HQ47" s="47">
        <v>1</v>
      </c>
      <c r="HR47" s="47">
        <v>1</v>
      </c>
      <c r="HS47" s="47">
        <v>1</v>
      </c>
      <c r="HT47" s="47">
        <v>1</v>
      </c>
      <c r="HU47" s="47">
        <v>0</v>
      </c>
      <c r="HV47" s="47">
        <v>2000</v>
      </c>
      <c r="HY47" s="47">
        <v>1</v>
      </c>
      <c r="HZ47" s="47">
        <v>1</v>
      </c>
      <c r="IA47" s="47">
        <v>2</v>
      </c>
      <c r="IB47" s="47">
        <v>1</v>
      </c>
      <c r="IC47" s="47">
        <v>3.5</v>
      </c>
      <c r="IF47" s="47">
        <v>2</v>
      </c>
      <c r="IH47" s="47">
        <v>800</v>
      </c>
      <c r="II47" s="47">
        <v>830</v>
      </c>
      <c r="IK47" s="47">
        <v>1700</v>
      </c>
      <c r="IL47" s="47">
        <v>1730</v>
      </c>
      <c r="IQ47" s="47">
        <v>0</v>
      </c>
      <c r="IR47" s="47">
        <v>0</v>
      </c>
      <c r="IT47" s="47">
        <v>1</v>
      </c>
      <c r="IU47" s="47">
        <v>2</v>
      </c>
      <c r="IV47" s="47">
        <v>0</v>
      </c>
      <c r="IX47" s="47">
        <v>60</v>
      </c>
      <c r="JD47" s="47">
        <v>0</v>
      </c>
      <c r="JE47" s="47">
        <v>0</v>
      </c>
      <c r="JF47" s="47">
        <v>0</v>
      </c>
      <c r="JG47" s="47">
        <v>0</v>
      </c>
      <c r="JH47" s="47">
        <v>0</v>
      </c>
      <c r="JI47" s="47">
        <v>0</v>
      </c>
      <c r="JJ47" s="47">
        <v>0</v>
      </c>
      <c r="JK47" s="47">
        <v>0</v>
      </c>
      <c r="JL47" s="47">
        <v>0</v>
      </c>
      <c r="JM47" s="47">
        <v>1</v>
      </c>
      <c r="JN47" s="47">
        <v>1</v>
      </c>
      <c r="JO47" s="47" t="s">
        <v>2715</v>
      </c>
      <c r="JP47" s="47">
        <v>10</v>
      </c>
      <c r="JQ47" s="47">
        <v>115</v>
      </c>
      <c r="JR47" s="47">
        <v>1</v>
      </c>
      <c r="JS47" s="47">
        <v>1</v>
      </c>
      <c r="JT47" s="47">
        <v>1</v>
      </c>
      <c r="JU47" s="47">
        <v>0</v>
      </c>
      <c r="JV47" s="47">
        <v>1</v>
      </c>
      <c r="JW47" s="47">
        <v>1</v>
      </c>
      <c r="JX47" s="47">
        <v>1</v>
      </c>
      <c r="JY47" s="47">
        <v>0</v>
      </c>
      <c r="KB47" s="47">
        <v>0</v>
      </c>
      <c r="KC47" s="47">
        <v>0</v>
      </c>
      <c r="KD47" s="47">
        <v>0</v>
      </c>
      <c r="KF47" s="47">
        <v>1</v>
      </c>
      <c r="KG47" s="47">
        <v>1</v>
      </c>
      <c r="KH47" s="47">
        <v>1</v>
      </c>
      <c r="KI47" s="47">
        <v>1</v>
      </c>
      <c r="KJ47" s="47">
        <v>0</v>
      </c>
      <c r="KK47" s="47">
        <v>0</v>
      </c>
      <c r="KL47" s="47">
        <v>4</v>
      </c>
      <c r="KM47" s="47">
        <v>1</v>
      </c>
      <c r="KN47" s="47">
        <v>1</v>
      </c>
      <c r="KO47" s="47">
        <v>60</v>
      </c>
      <c r="KP47" s="47">
        <v>1</v>
      </c>
      <c r="KQ47" s="47">
        <v>1</v>
      </c>
      <c r="KR47" s="47">
        <v>1</v>
      </c>
      <c r="KS47" s="47">
        <v>65</v>
      </c>
      <c r="KT47" s="47">
        <v>1</v>
      </c>
      <c r="KU47" s="47">
        <v>0</v>
      </c>
      <c r="KX47" s="47">
        <v>0</v>
      </c>
      <c r="KY47" s="47">
        <v>0</v>
      </c>
      <c r="KZ47" s="47">
        <v>1</v>
      </c>
      <c r="LB47" s="47">
        <v>1</v>
      </c>
      <c r="LC47" s="47" t="s">
        <v>2716</v>
      </c>
      <c r="LD47" s="47">
        <v>1</v>
      </c>
      <c r="LG47" s="47">
        <v>1</v>
      </c>
      <c r="LH47" s="47">
        <v>0</v>
      </c>
      <c r="LI47" s="47">
        <v>0</v>
      </c>
      <c r="LJ47" s="47">
        <v>0</v>
      </c>
      <c r="LK47" s="47">
        <v>1</v>
      </c>
      <c r="LL47" s="47">
        <v>0</v>
      </c>
      <c r="LM47" s="47">
        <v>0</v>
      </c>
      <c r="LN47" s="47">
        <v>1</v>
      </c>
      <c r="LO47" s="47">
        <v>0</v>
      </c>
      <c r="LQ47" s="47">
        <v>7</v>
      </c>
      <c r="LR47" s="47">
        <v>0</v>
      </c>
      <c r="LS47" s="47">
        <v>1</v>
      </c>
      <c r="LT47" s="47">
        <v>1</v>
      </c>
      <c r="LU47" s="47">
        <v>0</v>
      </c>
      <c r="LV47" s="47">
        <v>0</v>
      </c>
      <c r="LW47" s="47">
        <v>1</v>
      </c>
      <c r="LY47" s="47">
        <v>1</v>
      </c>
      <c r="LZ47" s="47" t="s">
        <v>1164</v>
      </c>
      <c r="MA47" s="47" t="s">
        <v>1127</v>
      </c>
      <c r="MB47" s="47" t="s">
        <v>186</v>
      </c>
      <c r="MC47" s="47">
        <v>2</v>
      </c>
      <c r="MD47" s="47">
        <v>10</v>
      </c>
      <c r="ME47" s="47">
        <v>1</v>
      </c>
      <c r="MF47" s="47">
        <v>1</v>
      </c>
      <c r="MG47" s="47">
        <v>1</v>
      </c>
      <c r="MH47" s="47">
        <v>0</v>
      </c>
      <c r="MI47" s="47">
        <v>1</v>
      </c>
      <c r="MJ47" s="47" t="s">
        <v>2717</v>
      </c>
      <c r="MK47" s="47">
        <v>1</v>
      </c>
      <c r="ML47" s="47">
        <v>0</v>
      </c>
      <c r="MM47" s="47">
        <v>0</v>
      </c>
      <c r="MN47" s="47" t="s">
        <v>2250</v>
      </c>
      <c r="MQ47" s="47">
        <v>2</v>
      </c>
      <c r="MS47" s="47" t="s">
        <v>314</v>
      </c>
      <c r="MU47" s="47" t="s">
        <v>1285</v>
      </c>
      <c r="MV47" s="47">
        <v>1</v>
      </c>
      <c r="MW47" s="47" t="s">
        <v>353</v>
      </c>
      <c r="MY47" s="47">
        <v>0</v>
      </c>
      <c r="MZ47" s="47">
        <v>0</v>
      </c>
      <c r="NC47" s="47">
        <v>1</v>
      </c>
      <c r="ND47" s="47">
        <v>0</v>
      </c>
      <c r="NE47" s="47" t="s">
        <v>2718</v>
      </c>
      <c r="NF47" s="47" t="s">
        <v>555</v>
      </c>
      <c r="NH47" s="47" t="s">
        <v>1215</v>
      </c>
      <c r="NL47" s="47" t="s">
        <v>1182</v>
      </c>
      <c r="NM47" s="47" t="s">
        <v>94</v>
      </c>
      <c r="NN47" s="47" t="s">
        <v>1317</v>
      </c>
      <c r="NP47" s="47" t="s">
        <v>2138</v>
      </c>
      <c r="NQ47" s="47" t="s">
        <v>416</v>
      </c>
      <c r="NR47" s="47" t="s">
        <v>2140</v>
      </c>
      <c r="NS47" s="47" t="s">
        <v>1227</v>
      </c>
      <c r="NT47" s="47" t="s">
        <v>192</v>
      </c>
      <c r="NU47" s="47" t="s">
        <v>1228</v>
      </c>
      <c r="NV47" s="47" t="s">
        <v>1179</v>
      </c>
      <c r="NW47" s="47" t="s">
        <v>1383</v>
      </c>
      <c r="NX47" s="47" t="s">
        <v>332</v>
      </c>
      <c r="NY47" s="47" t="s">
        <v>226</v>
      </c>
      <c r="NZ47" s="47" t="s">
        <v>81</v>
      </c>
      <c r="OA47" s="47" t="s">
        <v>2714</v>
      </c>
      <c r="OB47" s="47" t="s">
        <v>1234</v>
      </c>
      <c r="OF47" s="47" t="s">
        <v>1237</v>
      </c>
      <c r="OG47" s="47" t="s">
        <v>226</v>
      </c>
      <c r="OJ47" s="47" t="s">
        <v>141</v>
      </c>
      <c r="OL47" s="48" t="s">
        <v>1238</v>
      </c>
      <c r="ON47" s="48" t="s">
        <v>2230</v>
      </c>
      <c r="OO47" s="47" t="s">
        <v>2720</v>
      </c>
      <c r="OP47" s="47" t="s">
        <v>2144</v>
      </c>
      <c r="OS47" s="47" t="s">
        <v>1179</v>
      </c>
      <c r="OU47" s="48" t="str">
        <f t="shared" si="0"/>
        <v>185,000円～185,000円</v>
      </c>
      <c r="OV47" s="47" t="s">
        <v>2141</v>
      </c>
      <c r="OW47" s="47" t="s">
        <v>1245</v>
      </c>
      <c r="OX47" s="47" t="s">
        <v>2082</v>
      </c>
      <c r="OY47" s="47" t="s">
        <v>1247</v>
      </c>
      <c r="OZ47" s="47" t="s">
        <v>507</v>
      </c>
      <c r="PA47" s="47" t="s">
        <v>1252</v>
      </c>
      <c r="PB47" s="47" t="s">
        <v>1256</v>
      </c>
      <c r="PC47" s="47" t="s">
        <v>2480</v>
      </c>
      <c r="PE47" s="47" t="s">
        <v>1159</v>
      </c>
      <c r="PF47" s="47" t="s">
        <v>1256</v>
      </c>
      <c r="PG47" s="47" t="s">
        <v>833</v>
      </c>
      <c r="PH47" s="47" t="s">
        <v>2204</v>
      </c>
      <c r="PJ47" s="47" t="s">
        <v>110</v>
      </c>
      <c r="PK47" s="47" t="s">
        <v>196</v>
      </c>
      <c r="PL47" s="47" t="s">
        <v>539</v>
      </c>
      <c r="PO47" s="47" t="s">
        <v>1182</v>
      </c>
      <c r="PP47" s="47" t="s">
        <v>1850</v>
      </c>
      <c r="PQ47" s="47" t="s">
        <v>1179</v>
      </c>
      <c r="PR47" s="47" t="s">
        <v>1260</v>
      </c>
      <c r="PU47" s="47" t="s">
        <v>501</v>
      </c>
      <c r="PV47" s="47" t="s">
        <v>177</v>
      </c>
      <c r="PW47" s="47" t="s">
        <v>1264</v>
      </c>
      <c r="PX47" s="47" t="s">
        <v>2149</v>
      </c>
      <c r="PY47" s="49" t="s">
        <v>1463</v>
      </c>
      <c r="QA47" s="49" t="s">
        <v>869</v>
      </c>
      <c r="QB47" s="49" t="s">
        <v>90</v>
      </c>
      <c r="QC47" s="49" t="s">
        <v>978</v>
      </c>
      <c r="QD47" s="49" t="s">
        <v>1852</v>
      </c>
      <c r="QE47" s="49" t="s">
        <v>1179</v>
      </c>
      <c r="QH47" s="49" t="s">
        <v>1179</v>
      </c>
      <c r="QI47" s="49" t="s">
        <v>1182</v>
      </c>
      <c r="QJ47" s="49" t="s">
        <v>535</v>
      </c>
      <c r="QL47" s="49" t="s">
        <v>1185</v>
      </c>
      <c r="QM47" s="49" t="s">
        <v>817</v>
      </c>
      <c r="QN47" s="49" t="s">
        <v>1183</v>
      </c>
      <c r="QP47" s="49" t="s">
        <v>1271</v>
      </c>
      <c r="QQ47" s="49" t="s">
        <v>1406</v>
      </c>
      <c r="QR47" s="49" t="s">
        <v>1275</v>
      </c>
      <c r="QS47" s="49" t="s">
        <v>1317</v>
      </c>
      <c r="QT47" s="49" t="s">
        <v>1966</v>
      </c>
      <c r="QV47" s="49" t="s">
        <v>1280</v>
      </c>
      <c r="QW47" s="49" t="s">
        <v>880</v>
      </c>
      <c r="QX47" s="49" t="s">
        <v>1105</v>
      </c>
      <c r="SC47" s="49" t="s">
        <v>1207</v>
      </c>
    </row>
    <row r="48" spans="1:497" ht="134.25" customHeight="1">
      <c r="A48" s="47" t="s">
        <v>2721</v>
      </c>
      <c r="B48" s="47" t="s">
        <v>88</v>
      </c>
      <c r="C48" s="47">
        <v>9140005007530</v>
      </c>
      <c r="D48" s="47">
        <v>3</v>
      </c>
      <c r="E48" s="47">
        <v>1981</v>
      </c>
      <c r="G48" s="47">
        <v>300</v>
      </c>
      <c r="H48" s="47" t="s">
        <v>1909</v>
      </c>
      <c r="I48" s="47" t="s">
        <v>2131</v>
      </c>
      <c r="J48" s="47" t="s">
        <v>814</v>
      </c>
      <c r="K48" s="47" t="s">
        <v>1213</v>
      </c>
      <c r="L48" s="47" t="s">
        <v>1164</v>
      </c>
      <c r="M48" s="47" t="s">
        <v>1127</v>
      </c>
      <c r="N48" s="47" t="s">
        <v>186</v>
      </c>
      <c r="O48" s="47">
        <v>2</v>
      </c>
      <c r="P48" s="47">
        <v>10</v>
      </c>
      <c r="Q48" s="47" t="s">
        <v>353</v>
      </c>
      <c r="R48" s="47" t="s">
        <v>2022</v>
      </c>
      <c r="U48" s="47" t="s">
        <v>2132</v>
      </c>
      <c r="V48" s="47">
        <v>0</v>
      </c>
      <c r="W48" s="47">
        <v>0</v>
      </c>
      <c r="X48" s="47">
        <v>1</v>
      </c>
      <c r="Y48" s="47">
        <v>0</v>
      </c>
      <c r="Z48" s="47">
        <v>0</v>
      </c>
      <c r="AA48" s="47">
        <v>0</v>
      </c>
      <c r="AB48" s="47">
        <v>1</v>
      </c>
      <c r="AC48" s="47">
        <v>1</v>
      </c>
      <c r="AI48" s="47">
        <v>831</v>
      </c>
      <c r="AJ48" s="47">
        <v>28208</v>
      </c>
      <c r="AK48" s="47" t="s">
        <v>2133</v>
      </c>
      <c r="AM48" s="47" t="s">
        <v>2001</v>
      </c>
      <c r="AO48" s="47" t="s">
        <v>1317</v>
      </c>
      <c r="AP48" s="47" t="s">
        <v>1179</v>
      </c>
      <c r="AQ48" s="47" t="s">
        <v>1179</v>
      </c>
      <c r="AR48" s="47" t="s">
        <v>1182</v>
      </c>
      <c r="AS48" s="47" t="s">
        <v>1179</v>
      </c>
      <c r="AT48" s="47" t="s">
        <v>1179</v>
      </c>
      <c r="AU48" s="47" t="s">
        <v>1179</v>
      </c>
      <c r="AV48" s="47" t="s">
        <v>1182</v>
      </c>
      <c r="AW48" s="47" t="s">
        <v>1182</v>
      </c>
      <c r="BB48" s="47" t="s">
        <v>2022</v>
      </c>
      <c r="BE48" s="47" t="s">
        <v>1164</v>
      </c>
      <c r="BF48" s="47" t="s">
        <v>1164</v>
      </c>
      <c r="BG48" s="47" t="s">
        <v>1127</v>
      </c>
      <c r="BH48" s="47" t="s">
        <v>1127</v>
      </c>
      <c r="BI48" s="47" t="s">
        <v>186</v>
      </c>
      <c r="BJ48" s="47" t="s">
        <v>186</v>
      </c>
      <c r="BK48" s="47" t="s">
        <v>4</v>
      </c>
      <c r="BL48" s="47">
        <v>28211</v>
      </c>
      <c r="BM48" s="52">
        <v>46356</v>
      </c>
      <c r="BN48" s="47">
        <v>1</v>
      </c>
      <c r="BO48" s="47">
        <v>0</v>
      </c>
      <c r="BP48" s="47">
        <v>2</v>
      </c>
      <c r="BQ48" s="52">
        <v>46273</v>
      </c>
      <c r="BS48" s="47">
        <v>0</v>
      </c>
      <c r="BT48" s="47">
        <v>1</v>
      </c>
      <c r="BU48" s="47">
        <v>2</v>
      </c>
      <c r="CA48" s="47" t="s">
        <v>2136</v>
      </c>
      <c r="CC48" s="47" t="s">
        <v>731</v>
      </c>
      <c r="CD48" s="47" t="s">
        <v>49</v>
      </c>
      <c r="CE48" s="47" t="s">
        <v>260</v>
      </c>
      <c r="CF48" s="47" t="s">
        <v>591</v>
      </c>
      <c r="CI48" s="47">
        <v>28208</v>
      </c>
      <c r="CM48" s="47">
        <v>0</v>
      </c>
      <c r="CN48" s="47">
        <v>1</v>
      </c>
      <c r="CO48" s="47" t="s">
        <v>2722</v>
      </c>
      <c r="CP48" s="47" t="s">
        <v>2130</v>
      </c>
      <c r="CQ48" s="47" t="s">
        <v>2723</v>
      </c>
      <c r="CS48" s="47">
        <v>3</v>
      </c>
      <c r="CW48" s="47">
        <v>2821</v>
      </c>
      <c r="CX48" s="47" t="s">
        <v>88</v>
      </c>
      <c r="CY48" s="47">
        <v>0</v>
      </c>
      <c r="CZ48" s="47">
        <v>2821</v>
      </c>
      <c r="DA48" s="47" t="s">
        <v>88</v>
      </c>
      <c r="DB48" s="47">
        <v>0</v>
      </c>
      <c r="DC48" s="47">
        <v>3</v>
      </c>
      <c r="DD48" s="47">
        <v>0</v>
      </c>
      <c r="DH48" s="47" t="s">
        <v>214</v>
      </c>
      <c r="DJ48" s="54">
        <v>46273</v>
      </c>
      <c r="DM48" s="47" t="s">
        <v>1193</v>
      </c>
      <c r="DN48" s="47" t="s">
        <v>1194</v>
      </c>
      <c r="DR48" s="47" t="s">
        <v>124</v>
      </c>
      <c r="DS48" s="47" t="s">
        <v>124</v>
      </c>
      <c r="DX48" s="47" t="s">
        <v>1001</v>
      </c>
      <c r="EB48" s="47" t="s">
        <v>1198</v>
      </c>
      <c r="EC48" s="47" t="s">
        <v>1207</v>
      </c>
      <c r="EE48" s="47" t="s">
        <v>750</v>
      </c>
      <c r="EF48" s="47">
        <v>5</v>
      </c>
      <c r="EH48" s="47">
        <v>1</v>
      </c>
      <c r="EI48" s="47">
        <v>3</v>
      </c>
      <c r="EJ48" s="47">
        <v>1</v>
      </c>
      <c r="ER48" s="47">
        <v>1</v>
      </c>
      <c r="ES48" s="47" t="s">
        <v>1379</v>
      </c>
      <c r="ET48" s="47">
        <v>1</v>
      </c>
      <c r="EV48" s="47">
        <v>1</v>
      </c>
      <c r="EW48" s="47" t="s">
        <v>1164</v>
      </c>
      <c r="EX48" s="47" t="s">
        <v>1127</v>
      </c>
      <c r="EY48" s="47" t="s">
        <v>186</v>
      </c>
      <c r="EZ48" s="47">
        <v>2</v>
      </c>
      <c r="FA48" s="47">
        <v>10</v>
      </c>
      <c r="FB48" s="47">
        <v>0</v>
      </c>
      <c r="FC48" s="47" t="s">
        <v>2137</v>
      </c>
      <c r="FD48" s="47">
        <v>295</v>
      </c>
      <c r="FE48" s="47">
        <v>220</v>
      </c>
      <c r="FF48" s="47">
        <v>55</v>
      </c>
      <c r="FG48" s="47">
        <v>1</v>
      </c>
      <c r="FH48" s="47">
        <v>1</v>
      </c>
      <c r="FI48" s="47" t="s">
        <v>2698</v>
      </c>
      <c r="FJ48" s="47">
        <v>1</v>
      </c>
      <c r="FK48" s="47">
        <v>1</v>
      </c>
      <c r="FL48" s="47">
        <v>0</v>
      </c>
      <c r="FN48" s="47">
        <v>2</v>
      </c>
      <c r="FP48" s="47">
        <v>59</v>
      </c>
      <c r="FQ48" s="47">
        <v>21</v>
      </c>
      <c r="FR48" s="47" t="s">
        <v>1304</v>
      </c>
      <c r="FS48" s="47">
        <v>3</v>
      </c>
      <c r="FV48" s="47">
        <v>3</v>
      </c>
      <c r="FX48" s="47" t="s">
        <v>687</v>
      </c>
      <c r="FY48" s="47">
        <v>0</v>
      </c>
      <c r="FZ48" s="47">
        <v>2</v>
      </c>
      <c r="GA48" s="47">
        <v>1</v>
      </c>
      <c r="GE48" s="47" t="s">
        <v>141</v>
      </c>
      <c r="GF48" s="47">
        <v>0</v>
      </c>
      <c r="GG48" s="47">
        <v>4</v>
      </c>
      <c r="GK48" s="47">
        <v>1200</v>
      </c>
      <c r="GL48" s="47">
        <v>1200</v>
      </c>
      <c r="GM48" s="47" t="s">
        <v>1276</v>
      </c>
      <c r="GQ48" s="47">
        <v>0</v>
      </c>
      <c r="GU48" s="47">
        <v>20</v>
      </c>
      <c r="GY48" s="47">
        <v>0</v>
      </c>
      <c r="HC48" s="48">
        <v>1200</v>
      </c>
      <c r="HD48" s="48">
        <v>1220</v>
      </c>
      <c r="HG48" s="47">
        <v>1</v>
      </c>
      <c r="HH48" s="47">
        <v>1</v>
      </c>
      <c r="HI48" s="47">
        <v>20000</v>
      </c>
      <c r="HJ48" s="47">
        <v>1</v>
      </c>
      <c r="HK48" s="47">
        <v>20</v>
      </c>
      <c r="HM48" s="47">
        <v>1</v>
      </c>
      <c r="HN48" s="47">
        <v>1</v>
      </c>
      <c r="HO48" s="47">
        <v>29</v>
      </c>
      <c r="HQ48" s="47">
        <v>1</v>
      </c>
      <c r="HR48" s="47">
        <v>0</v>
      </c>
      <c r="HY48" s="47">
        <v>1</v>
      </c>
      <c r="HZ48" s="47">
        <v>1</v>
      </c>
      <c r="IA48" s="47">
        <v>2</v>
      </c>
      <c r="IB48" s="47">
        <v>1</v>
      </c>
      <c r="IC48" s="47">
        <v>1.2</v>
      </c>
      <c r="IN48" s="47">
        <v>830</v>
      </c>
      <c r="IO48" s="47">
        <v>1730</v>
      </c>
      <c r="IP48" s="47">
        <v>6</v>
      </c>
      <c r="IQ48" s="47">
        <v>0</v>
      </c>
      <c r="IR48" s="47">
        <v>1</v>
      </c>
      <c r="IS48" s="47" t="s">
        <v>2724</v>
      </c>
      <c r="IT48" s="47">
        <v>1</v>
      </c>
      <c r="IU48" s="47">
        <v>3</v>
      </c>
      <c r="IV48" s="47">
        <v>0</v>
      </c>
      <c r="IX48" s="47">
        <v>0</v>
      </c>
      <c r="IY48" s="47">
        <v>1</v>
      </c>
      <c r="IZ48" s="47">
        <v>2</v>
      </c>
      <c r="JA48" s="47">
        <v>5</v>
      </c>
      <c r="JD48" s="47">
        <v>1</v>
      </c>
      <c r="JE48" s="47">
        <v>0</v>
      </c>
      <c r="JF48" s="47">
        <v>0</v>
      </c>
      <c r="JG48" s="47">
        <v>0</v>
      </c>
      <c r="JH48" s="47">
        <v>0</v>
      </c>
      <c r="JI48" s="47">
        <v>0</v>
      </c>
      <c r="JJ48" s="47">
        <v>0</v>
      </c>
      <c r="JK48" s="47">
        <v>0</v>
      </c>
      <c r="JL48" s="47">
        <v>0</v>
      </c>
      <c r="JM48" s="47">
        <v>1</v>
      </c>
      <c r="JN48" s="47">
        <v>3</v>
      </c>
      <c r="JO48" s="47" t="s">
        <v>2726</v>
      </c>
      <c r="JR48" s="47">
        <v>1</v>
      </c>
      <c r="JS48" s="47">
        <v>1</v>
      </c>
      <c r="JT48" s="47">
        <v>1</v>
      </c>
      <c r="JU48" s="47">
        <v>0</v>
      </c>
      <c r="JV48" s="47">
        <v>1</v>
      </c>
      <c r="JW48" s="47">
        <v>1</v>
      </c>
      <c r="JX48" s="47">
        <v>1</v>
      </c>
      <c r="JY48" s="47">
        <v>0</v>
      </c>
      <c r="KB48" s="47">
        <v>0</v>
      </c>
      <c r="KC48" s="47">
        <v>0</v>
      </c>
      <c r="KD48" s="47">
        <v>0</v>
      </c>
      <c r="KF48" s="47">
        <v>0</v>
      </c>
      <c r="KG48" s="47">
        <v>0</v>
      </c>
      <c r="KH48" s="47">
        <v>0</v>
      </c>
      <c r="KI48" s="47">
        <v>0</v>
      </c>
      <c r="KJ48" s="47">
        <v>0</v>
      </c>
      <c r="KK48" s="47">
        <v>0</v>
      </c>
      <c r="KM48" s="47">
        <v>1</v>
      </c>
      <c r="KN48" s="47">
        <v>1</v>
      </c>
      <c r="KO48" s="47">
        <v>60</v>
      </c>
      <c r="KP48" s="47">
        <v>1</v>
      </c>
      <c r="KQ48" s="47">
        <v>1</v>
      </c>
      <c r="KR48" s="47">
        <v>1</v>
      </c>
      <c r="KS48" s="47">
        <v>65</v>
      </c>
      <c r="KT48" s="47">
        <v>0</v>
      </c>
      <c r="KU48" s="47">
        <v>0</v>
      </c>
      <c r="KX48" s="47">
        <v>0</v>
      </c>
      <c r="KY48" s="47">
        <v>0</v>
      </c>
      <c r="KZ48" s="47">
        <v>1</v>
      </c>
      <c r="LB48" s="47">
        <v>1</v>
      </c>
      <c r="LC48" s="47" t="s">
        <v>2700</v>
      </c>
      <c r="LD48" s="47">
        <v>2</v>
      </c>
      <c r="LG48" s="47">
        <v>1</v>
      </c>
      <c r="LH48" s="47">
        <v>0</v>
      </c>
      <c r="LI48" s="47">
        <v>0</v>
      </c>
      <c r="LJ48" s="47">
        <v>0</v>
      </c>
      <c r="LK48" s="47">
        <v>1</v>
      </c>
      <c r="LL48" s="47">
        <v>0</v>
      </c>
      <c r="LM48" s="47">
        <v>0</v>
      </c>
      <c r="LN48" s="47">
        <v>1</v>
      </c>
      <c r="LO48" s="47">
        <v>0</v>
      </c>
      <c r="LQ48" s="47">
        <v>7</v>
      </c>
      <c r="LR48" s="47">
        <v>0</v>
      </c>
      <c r="LS48" s="47">
        <v>1</v>
      </c>
      <c r="LT48" s="47">
        <v>1</v>
      </c>
      <c r="LU48" s="47">
        <v>0</v>
      </c>
      <c r="LV48" s="47">
        <v>0</v>
      </c>
      <c r="LW48" s="47">
        <v>1</v>
      </c>
      <c r="LY48" s="47">
        <v>1</v>
      </c>
      <c r="LZ48" s="47" t="s">
        <v>1164</v>
      </c>
      <c r="MA48" s="47" t="s">
        <v>1127</v>
      </c>
      <c r="MB48" s="47" t="s">
        <v>186</v>
      </c>
      <c r="MC48" s="47">
        <v>2</v>
      </c>
      <c r="MD48" s="47">
        <v>10</v>
      </c>
      <c r="ME48" s="47">
        <v>1</v>
      </c>
      <c r="MF48" s="47">
        <v>1</v>
      </c>
      <c r="MG48" s="47">
        <v>1</v>
      </c>
      <c r="MH48" s="47">
        <v>0</v>
      </c>
      <c r="MI48" s="47">
        <v>0</v>
      </c>
      <c r="MK48" s="47">
        <v>1</v>
      </c>
      <c r="ML48" s="47">
        <v>0</v>
      </c>
      <c r="MM48" s="47">
        <v>0</v>
      </c>
      <c r="MN48" s="47" t="s">
        <v>2250</v>
      </c>
      <c r="MQ48" s="47">
        <v>2</v>
      </c>
      <c r="MS48" s="47" t="s">
        <v>314</v>
      </c>
      <c r="MU48" s="47" t="s">
        <v>1285</v>
      </c>
      <c r="MV48" s="47">
        <v>1</v>
      </c>
      <c r="MW48" s="47" t="s">
        <v>353</v>
      </c>
      <c r="MY48" s="47">
        <v>0</v>
      </c>
      <c r="MZ48" s="47">
        <v>0</v>
      </c>
      <c r="NB48" s="47" t="s">
        <v>1576</v>
      </c>
      <c r="NC48" s="47">
        <v>1</v>
      </c>
      <c r="NE48" s="47" t="s">
        <v>2727</v>
      </c>
      <c r="NF48" s="47" t="s">
        <v>948</v>
      </c>
      <c r="NG48" s="47" t="s">
        <v>1182</v>
      </c>
      <c r="NH48" s="47" t="s">
        <v>1215</v>
      </c>
      <c r="NL48" s="47" t="s">
        <v>1182</v>
      </c>
      <c r="NM48" s="47" t="s">
        <v>94</v>
      </c>
      <c r="NN48" s="47" t="s">
        <v>1317</v>
      </c>
      <c r="NP48" s="47" t="s">
        <v>2138</v>
      </c>
      <c r="NQ48" s="47" t="s">
        <v>416</v>
      </c>
      <c r="NR48" s="47" t="s">
        <v>2140</v>
      </c>
      <c r="NS48" s="47" t="s">
        <v>1227</v>
      </c>
      <c r="NT48" s="47" t="s">
        <v>192</v>
      </c>
      <c r="NU48" s="47" t="s">
        <v>1228</v>
      </c>
      <c r="NV48" s="47" t="s">
        <v>1179</v>
      </c>
      <c r="NW48" s="47" t="s">
        <v>1383</v>
      </c>
      <c r="NX48" s="47" t="s">
        <v>332</v>
      </c>
      <c r="NY48" s="47" t="s">
        <v>1234</v>
      </c>
      <c r="OB48" s="47" t="s">
        <v>1234</v>
      </c>
      <c r="OE48" s="47" t="s">
        <v>846</v>
      </c>
      <c r="OF48" s="47" t="s">
        <v>1237</v>
      </c>
      <c r="OJ48" s="47" t="s">
        <v>141</v>
      </c>
      <c r="OL48" s="48" t="s">
        <v>619</v>
      </c>
      <c r="ON48" s="48" t="s">
        <v>1</v>
      </c>
      <c r="OO48" s="47" t="s">
        <v>2728</v>
      </c>
      <c r="OS48" s="47" t="s">
        <v>1179</v>
      </c>
      <c r="OU48" s="48" t="str">
        <f t="shared" si="0"/>
        <v>1,200円～1,200円</v>
      </c>
      <c r="OW48" s="47" t="s">
        <v>1245</v>
      </c>
      <c r="OX48" s="47" t="s">
        <v>2082</v>
      </c>
      <c r="OY48" s="47" t="s">
        <v>1247</v>
      </c>
      <c r="OZ48" s="47" t="s">
        <v>507</v>
      </c>
      <c r="PA48" s="47" t="s">
        <v>1252</v>
      </c>
      <c r="PB48" s="47" t="s">
        <v>1400</v>
      </c>
      <c r="PE48" s="47" t="s">
        <v>1159</v>
      </c>
      <c r="PF48" s="47" t="s">
        <v>1256</v>
      </c>
      <c r="PG48" s="47" t="s">
        <v>833</v>
      </c>
      <c r="PH48" s="47" t="s">
        <v>2702</v>
      </c>
      <c r="PN48" s="47" t="s">
        <v>2010</v>
      </c>
      <c r="PO48" s="47" t="s">
        <v>1182</v>
      </c>
      <c r="PP48" s="47" t="s">
        <v>2146</v>
      </c>
      <c r="PQ48" s="47" t="s">
        <v>1179</v>
      </c>
      <c r="PR48" s="47" t="s">
        <v>1357</v>
      </c>
      <c r="PS48" s="47" t="s">
        <v>2703</v>
      </c>
      <c r="PT48" s="47" t="s">
        <v>820</v>
      </c>
      <c r="PU48" s="47" t="s">
        <v>501</v>
      </c>
      <c r="PV48" s="47" t="s">
        <v>920</v>
      </c>
      <c r="PY48" s="49" t="s">
        <v>1463</v>
      </c>
      <c r="QB48" s="49" t="s">
        <v>1179</v>
      </c>
      <c r="QC48" s="49" t="s">
        <v>978</v>
      </c>
      <c r="QD48" s="49" t="s">
        <v>1852</v>
      </c>
      <c r="QE48" s="49" t="s">
        <v>1179</v>
      </c>
      <c r="QH48" s="49" t="s">
        <v>1179</v>
      </c>
      <c r="QI48" s="49" t="s">
        <v>1182</v>
      </c>
      <c r="QJ48" s="49" t="s">
        <v>1345</v>
      </c>
      <c r="QL48" s="49" t="s">
        <v>1185</v>
      </c>
      <c r="QM48" s="49" t="s">
        <v>817</v>
      </c>
      <c r="QN48" s="49" t="s">
        <v>1183</v>
      </c>
      <c r="QP48" s="49" t="s">
        <v>1271</v>
      </c>
      <c r="QQ48" s="49" t="s">
        <v>1406</v>
      </c>
      <c r="QR48" s="49" t="s">
        <v>1275</v>
      </c>
      <c r="QS48" s="49" t="s">
        <v>1317</v>
      </c>
      <c r="QT48" s="49" t="s">
        <v>2103</v>
      </c>
      <c r="QV48" s="49" t="s">
        <v>1280</v>
      </c>
      <c r="QW48" s="49" t="s">
        <v>880</v>
      </c>
      <c r="QX48" s="49" t="s">
        <v>867</v>
      </c>
      <c r="SC48" s="49" t="s">
        <v>1207</v>
      </c>
    </row>
    <row r="49" spans="1:497" ht="134.25" customHeight="1">
      <c r="A49" s="47" t="s">
        <v>2729</v>
      </c>
      <c r="B49" s="47" t="s">
        <v>88</v>
      </c>
      <c r="C49" s="47">
        <v>9140005007530</v>
      </c>
      <c r="D49" s="47">
        <v>3</v>
      </c>
      <c r="E49" s="47">
        <v>1981</v>
      </c>
      <c r="G49" s="47">
        <v>300</v>
      </c>
      <c r="H49" s="47" t="s">
        <v>1909</v>
      </c>
      <c r="I49" s="47" t="s">
        <v>2131</v>
      </c>
      <c r="J49" s="47" t="s">
        <v>814</v>
      </c>
      <c r="K49" s="47" t="s">
        <v>1213</v>
      </c>
      <c r="L49" s="47" t="s">
        <v>1164</v>
      </c>
      <c r="M49" s="47" t="s">
        <v>1127</v>
      </c>
      <c r="N49" s="47" t="s">
        <v>186</v>
      </c>
      <c r="O49" s="47">
        <v>2</v>
      </c>
      <c r="P49" s="47">
        <v>10</v>
      </c>
      <c r="Q49" s="47" t="s">
        <v>353</v>
      </c>
      <c r="R49" s="47" t="s">
        <v>2022</v>
      </c>
      <c r="U49" s="47" t="s">
        <v>2132</v>
      </c>
      <c r="V49" s="47">
        <v>0</v>
      </c>
      <c r="W49" s="47">
        <v>0</v>
      </c>
      <c r="X49" s="47">
        <v>1</v>
      </c>
      <c r="Y49" s="47">
        <v>0</v>
      </c>
      <c r="Z49" s="47">
        <v>0</v>
      </c>
      <c r="AA49" s="47">
        <v>0</v>
      </c>
      <c r="AB49" s="47">
        <v>1</v>
      </c>
      <c r="AC49" s="47">
        <v>1</v>
      </c>
      <c r="AI49" s="47">
        <v>831</v>
      </c>
      <c r="AJ49" s="47">
        <v>28208</v>
      </c>
      <c r="AK49" s="47" t="s">
        <v>2133</v>
      </c>
      <c r="AM49" s="47" t="s">
        <v>2001</v>
      </c>
      <c r="AO49" s="47" t="s">
        <v>1317</v>
      </c>
      <c r="AP49" s="47" t="s">
        <v>1179</v>
      </c>
      <c r="AQ49" s="47" t="s">
        <v>1179</v>
      </c>
      <c r="AR49" s="47" t="s">
        <v>1182</v>
      </c>
      <c r="AS49" s="47" t="s">
        <v>1179</v>
      </c>
      <c r="AT49" s="47" t="s">
        <v>1179</v>
      </c>
      <c r="AU49" s="47" t="s">
        <v>1179</v>
      </c>
      <c r="AV49" s="47" t="s">
        <v>1182</v>
      </c>
      <c r="AW49" s="47" t="s">
        <v>1182</v>
      </c>
      <c r="BB49" s="47" t="s">
        <v>2022</v>
      </c>
      <c r="BE49" s="47" t="s">
        <v>1164</v>
      </c>
      <c r="BF49" s="47" t="s">
        <v>1164</v>
      </c>
      <c r="BG49" s="47" t="s">
        <v>1127</v>
      </c>
      <c r="BH49" s="47" t="s">
        <v>1127</v>
      </c>
      <c r="BI49" s="47" t="s">
        <v>186</v>
      </c>
      <c r="BJ49" s="47" t="s">
        <v>186</v>
      </c>
      <c r="BK49" s="47" t="s">
        <v>4</v>
      </c>
      <c r="BL49" s="47">
        <v>28211</v>
      </c>
      <c r="BM49" s="52">
        <v>46356</v>
      </c>
      <c r="BN49" s="47">
        <v>1</v>
      </c>
      <c r="BO49" s="47">
        <v>0</v>
      </c>
      <c r="BP49" s="47">
        <v>2</v>
      </c>
      <c r="BQ49" s="52">
        <v>46273</v>
      </c>
      <c r="BS49" s="47">
        <v>0</v>
      </c>
      <c r="BT49" s="47">
        <v>1</v>
      </c>
      <c r="BU49" s="47">
        <v>2</v>
      </c>
      <c r="CC49" s="47" t="s">
        <v>731</v>
      </c>
      <c r="CD49" s="47" t="s">
        <v>49</v>
      </c>
      <c r="CE49" s="47" t="s">
        <v>260</v>
      </c>
      <c r="CF49" s="47" t="s">
        <v>591</v>
      </c>
      <c r="CI49" s="47">
        <v>28208</v>
      </c>
      <c r="CM49" s="47">
        <v>0</v>
      </c>
      <c r="CN49" s="47">
        <v>1</v>
      </c>
      <c r="CO49" s="47" t="s">
        <v>2730</v>
      </c>
      <c r="CP49" s="47" t="s">
        <v>64</v>
      </c>
      <c r="CS49" s="47">
        <v>3</v>
      </c>
      <c r="CT49" s="47">
        <v>2303</v>
      </c>
      <c r="CW49" s="47">
        <v>2821</v>
      </c>
      <c r="CX49" s="47" t="s">
        <v>88</v>
      </c>
      <c r="CY49" s="47">
        <v>0</v>
      </c>
      <c r="CZ49" s="47">
        <v>2821</v>
      </c>
      <c r="DA49" s="47" t="s">
        <v>88</v>
      </c>
      <c r="DB49" s="47">
        <v>0</v>
      </c>
      <c r="DC49" s="47">
        <v>3</v>
      </c>
      <c r="DD49" s="47">
        <v>0</v>
      </c>
      <c r="DH49" s="47" t="s">
        <v>214</v>
      </c>
      <c r="DJ49" s="54">
        <v>46273</v>
      </c>
      <c r="DM49" s="47" t="s">
        <v>1193</v>
      </c>
      <c r="DN49" s="47" t="s">
        <v>1194</v>
      </c>
      <c r="DR49" s="47" t="s">
        <v>124</v>
      </c>
      <c r="DS49" s="47" t="s">
        <v>124</v>
      </c>
      <c r="DX49" s="47" t="s">
        <v>1001</v>
      </c>
      <c r="DY49" s="47" t="s">
        <v>2080</v>
      </c>
      <c r="EB49" s="47" t="s">
        <v>1198</v>
      </c>
      <c r="EC49" s="47" t="s">
        <v>1207</v>
      </c>
      <c r="EE49" s="47" t="s">
        <v>2618</v>
      </c>
      <c r="EF49" s="47">
        <v>5</v>
      </c>
      <c r="EH49" s="47">
        <v>0</v>
      </c>
      <c r="EJ49" s="47">
        <v>1</v>
      </c>
      <c r="ER49" s="47">
        <v>1</v>
      </c>
      <c r="ES49" s="47" t="s">
        <v>1379</v>
      </c>
      <c r="ET49" s="47">
        <v>1</v>
      </c>
      <c r="EV49" s="47">
        <v>1</v>
      </c>
      <c r="EW49" s="47" t="s">
        <v>1164</v>
      </c>
      <c r="EX49" s="47" t="s">
        <v>1127</v>
      </c>
      <c r="EY49" s="47" t="s">
        <v>186</v>
      </c>
      <c r="EZ49" s="47">
        <v>2</v>
      </c>
      <c r="FA49" s="47">
        <v>10</v>
      </c>
      <c r="FB49" s="47">
        <v>0</v>
      </c>
      <c r="FD49" s="47">
        <v>295</v>
      </c>
      <c r="FE49" s="47">
        <v>220</v>
      </c>
      <c r="FF49" s="47">
        <v>55</v>
      </c>
      <c r="FG49" s="47">
        <v>1</v>
      </c>
      <c r="FH49" s="47">
        <v>1</v>
      </c>
      <c r="FJ49" s="47">
        <v>1</v>
      </c>
      <c r="FK49" s="47">
        <v>1</v>
      </c>
      <c r="FL49" s="47">
        <v>0</v>
      </c>
      <c r="FN49" s="47">
        <v>2</v>
      </c>
      <c r="FP49" s="47">
        <v>59</v>
      </c>
      <c r="FQ49" s="47">
        <v>21</v>
      </c>
      <c r="FR49" s="47" t="s">
        <v>1304</v>
      </c>
      <c r="FS49" s="47">
        <v>1</v>
      </c>
      <c r="FT49" s="47">
        <v>5</v>
      </c>
      <c r="FU49" s="47" t="s">
        <v>2714</v>
      </c>
      <c r="FV49" s="47">
        <v>3</v>
      </c>
      <c r="FX49" s="47" t="s">
        <v>2731</v>
      </c>
      <c r="FY49" s="47">
        <v>0</v>
      </c>
      <c r="GA49" s="47">
        <v>1</v>
      </c>
      <c r="GB49" s="47">
        <v>1</v>
      </c>
      <c r="GE49" s="47" t="s">
        <v>141</v>
      </c>
      <c r="GF49" s="47">
        <v>0</v>
      </c>
      <c r="GG49" s="47">
        <v>4</v>
      </c>
      <c r="GK49" s="47">
        <v>1180</v>
      </c>
      <c r="GL49" s="47">
        <v>1180</v>
      </c>
      <c r="GM49" s="47" t="s">
        <v>2660</v>
      </c>
      <c r="GQ49" s="47">
        <v>40</v>
      </c>
      <c r="GU49" s="47">
        <v>40</v>
      </c>
      <c r="GY49" s="47">
        <v>0</v>
      </c>
      <c r="HC49" s="48">
        <v>1220</v>
      </c>
      <c r="HD49" s="48">
        <v>1220</v>
      </c>
      <c r="HG49" s="47">
        <v>1</v>
      </c>
      <c r="HH49" s="47">
        <v>1</v>
      </c>
      <c r="HI49" s="47">
        <v>20000</v>
      </c>
      <c r="HJ49" s="47">
        <v>1</v>
      </c>
      <c r="HK49" s="47">
        <v>20</v>
      </c>
      <c r="HM49" s="47">
        <v>1</v>
      </c>
      <c r="HN49" s="47">
        <v>1</v>
      </c>
      <c r="HO49" s="47">
        <v>29</v>
      </c>
      <c r="HQ49" s="47">
        <v>1</v>
      </c>
      <c r="HR49" s="47">
        <v>1</v>
      </c>
      <c r="HS49" s="47">
        <v>1</v>
      </c>
      <c r="HT49" s="47">
        <v>1</v>
      </c>
      <c r="HU49" s="47">
        <v>0</v>
      </c>
      <c r="HV49" s="47">
        <v>2000</v>
      </c>
      <c r="HY49" s="47">
        <v>1</v>
      </c>
      <c r="HZ49" s="47">
        <v>1</v>
      </c>
      <c r="IA49" s="47">
        <v>2</v>
      </c>
      <c r="IB49" s="47">
        <v>1</v>
      </c>
      <c r="IC49" s="47">
        <v>1.4</v>
      </c>
      <c r="IF49" s="47">
        <v>2</v>
      </c>
      <c r="IH49" s="47">
        <v>830</v>
      </c>
      <c r="IK49" s="47">
        <v>1630</v>
      </c>
      <c r="IN49" s="47">
        <v>800</v>
      </c>
      <c r="IO49" s="47">
        <v>1800</v>
      </c>
      <c r="IP49" s="47">
        <v>6</v>
      </c>
      <c r="IQ49" s="47">
        <v>0</v>
      </c>
      <c r="IR49" s="47">
        <v>1</v>
      </c>
      <c r="IS49" s="47" t="s">
        <v>2732</v>
      </c>
      <c r="IT49" s="47">
        <v>0</v>
      </c>
      <c r="IV49" s="47">
        <v>0</v>
      </c>
      <c r="IX49" s="47">
        <v>45</v>
      </c>
      <c r="IY49" s="47">
        <v>1</v>
      </c>
      <c r="IZ49" s="47">
        <v>3</v>
      </c>
      <c r="JA49" s="47">
        <v>5</v>
      </c>
      <c r="JD49" s="47">
        <v>1</v>
      </c>
      <c r="JE49" s="47">
        <v>0</v>
      </c>
      <c r="JF49" s="47">
        <v>0</v>
      </c>
      <c r="JG49" s="47">
        <v>0</v>
      </c>
      <c r="JH49" s="47">
        <v>0</v>
      </c>
      <c r="JI49" s="47">
        <v>0</v>
      </c>
      <c r="JJ49" s="47">
        <v>0</v>
      </c>
      <c r="JK49" s="47">
        <v>0</v>
      </c>
      <c r="JL49" s="47">
        <v>0</v>
      </c>
      <c r="JM49" s="47">
        <v>1</v>
      </c>
      <c r="JN49" s="47">
        <v>3</v>
      </c>
      <c r="JO49" s="47" t="s">
        <v>2504</v>
      </c>
      <c r="JR49" s="47">
        <v>1</v>
      </c>
      <c r="JS49" s="47">
        <v>1</v>
      </c>
      <c r="JT49" s="47">
        <v>1</v>
      </c>
      <c r="JU49" s="47">
        <v>0</v>
      </c>
      <c r="JV49" s="47">
        <v>1</v>
      </c>
      <c r="JW49" s="47">
        <v>1</v>
      </c>
      <c r="JX49" s="47">
        <v>1</v>
      </c>
      <c r="JY49" s="47">
        <v>0</v>
      </c>
      <c r="KB49" s="47">
        <v>0</v>
      </c>
      <c r="KC49" s="47">
        <v>0</v>
      </c>
      <c r="KD49" s="47">
        <v>0</v>
      </c>
      <c r="KF49" s="47">
        <v>1</v>
      </c>
      <c r="KG49" s="47">
        <v>1</v>
      </c>
      <c r="KH49" s="47">
        <v>0</v>
      </c>
      <c r="KI49" s="47">
        <v>0</v>
      </c>
      <c r="KJ49" s="47">
        <v>0</v>
      </c>
      <c r="KK49" s="47">
        <v>0</v>
      </c>
      <c r="KM49" s="47">
        <v>1</v>
      </c>
      <c r="KN49" s="47">
        <v>1</v>
      </c>
      <c r="KO49" s="47">
        <v>60</v>
      </c>
      <c r="KP49" s="47">
        <v>1</v>
      </c>
      <c r="KQ49" s="47">
        <v>1</v>
      </c>
      <c r="KR49" s="47">
        <v>1</v>
      </c>
      <c r="KS49" s="47">
        <v>65</v>
      </c>
      <c r="KT49" s="47">
        <v>1</v>
      </c>
      <c r="KU49" s="47">
        <v>0</v>
      </c>
      <c r="KX49" s="47">
        <v>0</v>
      </c>
      <c r="KY49" s="47">
        <v>0</v>
      </c>
      <c r="KZ49" s="47">
        <v>1</v>
      </c>
      <c r="LB49" s="47">
        <v>1</v>
      </c>
      <c r="LC49" s="47" t="s">
        <v>2716</v>
      </c>
      <c r="LD49" s="47">
        <v>1</v>
      </c>
      <c r="LG49" s="47">
        <v>1</v>
      </c>
      <c r="LH49" s="47">
        <v>1</v>
      </c>
      <c r="LI49" s="47">
        <v>0</v>
      </c>
      <c r="LJ49" s="47">
        <v>0</v>
      </c>
      <c r="LK49" s="47">
        <v>1</v>
      </c>
      <c r="LL49" s="47">
        <v>0</v>
      </c>
      <c r="LM49" s="47">
        <v>1</v>
      </c>
      <c r="LN49" s="47">
        <v>1</v>
      </c>
      <c r="LO49" s="47">
        <v>0</v>
      </c>
      <c r="LP49" s="47">
        <v>7</v>
      </c>
      <c r="LQ49" s="47">
        <v>7</v>
      </c>
      <c r="LR49" s="47">
        <v>0</v>
      </c>
      <c r="LS49" s="47">
        <v>1</v>
      </c>
      <c r="LT49" s="47">
        <v>1</v>
      </c>
      <c r="LU49" s="47">
        <v>0</v>
      </c>
      <c r="LV49" s="47">
        <v>0</v>
      </c>
      <c r="LW49" s="47">
        <v>1</v>
      </c>
      <c r="LY49" s="47">
        <v>1</v>
      </c>
      <c r="LZ49" s="47" t="s">
        <v>1164</v>
      </c>
      <c r="MA49" s="47" t="s">
        <v>1127</v>
      </c>
      <c r="MB49" s="47" t="s">
        <v>186</v>
      </c>
      <c r="MC49" s="47">
        <v>2</v>
      </c>
      <c r="MD49" s="47">
        <v>10</v>
      </c>
      <c r="ME49" s="47">
        <v>1</v>
      </c>
      <c r="MF49" s="47">
        <v>1</v>
      </c>
      <c r="MG49" s="47">
        <v>1</v>
      </c>
      <c r="MH49" s="47">
        <v>0</v>
      </c>
      <c r="MI49" s="47">
        <v>0</v>
      </c>
      <c r="MK49" s="47">
        <v>1</v>
      </c>
      <c r="ML49" s="47">
        <v>1</v>
      </c>
      <c r="MM49" s="47">
        <v>0</v>
      </c>
      <c r="MO49" s="47">
        <v>1</v>
      </c>
      <c r="MQ49" s="47">
        <v>2</v>
      </c>
      <c r="MU49" s="47" t="s">
        <v>314</v>
      </c>
      <c r="MV49" s="47">
        <v>1</v>
      </c>
      <c r="MW49" s="47" t="s">
        <v>353</v>
      </c>
      <c r="MY49" s="47">
        <v>1</v>
      </c>
      <c r="MZ49" s="47">
        <v>0</v>
      </c>
      <c r="NA49" s="47" t="s">
        <v>756</v>
      </c>
      <c r="NC49" s="47">
        <v>1</v>
      </c>
      <c r="ND49" s="47">
        <v>0</v>
      </c>
      <c r="NE49" s="47" t="s">
        <v>2733</v>
      </c>
      <c r="NF49" s="47" t="s">
        <v>948</v>
      </c>
      <c r="NG49" s="47" t="s">
        <v>1179</v>
      </c>
      <c r="NH49" s="47" t="s">
        <v>1215</v>
      </c>
      <c r="NL49" s="47" t="s">
        <v>1182</v>
      </c>
      <c r="NM49" s="47" t="s">
        <v>94</v>
      </c>
      <c r="NN49" s="47" t="s">
        <v>1317</v>
      </c>
      <c r="NP49" s="47" t="s">
        <v>2138</v>
      </c>
      <c r="NQ49" s="47" t="s">
        <v>416</v>
      </c>
      <c r="NR49" s="47" t="s">
        <v>2140</v>
      </c>
      <c r="NS49" s="47" t="s">
        <v>1227</v>
      </c>
      <c r="NT49" s="47" t="s">
        <v>192</v>
      </c>
      <c r="NU49" s="47" t="s">
        <v>1228</v>
      </c>
      <c r="NV49" s="47" t="s">
        <v>1179</v>
      </c>
      <c r="NW49" s="47" t="s">
        <v>1383</v>
      </c>
      <c r="NX49" s="47" t="s">
        <v>332</v>
      </c>
      <c r="NY49" s="47" t="s">
        <v>226</v>
      </c>
      <c r="NZ49" s="47" t="s">
        <v>81</v>
      </c>
      <c r="OA49" s="47" t="s">
        <v>2714</v>
      </c>
      <c r="OB49" s="47" t="s">
        <v>1234</v>
      </c>
      <c r="OF49" s="47" t="s">
        <v>1237</v>
      </c>
      <c r="OG49" s="47" t="s">
        <v>226</v>
      </c>
      <c r="OJ49" s="47" t="s">
        <v>141</v>
      </c>
      <c r="OL49" s="48" t="s">
        <v>619</v>
      </c>
      <c r="ON49" s="48" t="s">
        <v>1004</v>
      </c>
      <c r="OO49" s="47" t="s">
        <v>2734</v>
      </c>
      <c r="OS49" s="47" t="s">
        <v>1179</v>
      </c>
      <c r="OU49" s="48" t="str">
        <f t="shared" si="0"/>
        <v>1,180円～1,180円</v>
      </c>
      <c r="OW49" s="47" t="s">
        <v>1245</v>
      </c>
      <c r="OX49" s="47" t="s">
        <v>2082</v>
      </c>
      <c r="OY49" s="47" t="s">
        <v>1247</v>
      </c>
      <c r="OZ49" s="47" t="s">
        <v>507</v>
      </c>
      <c r="PA49" s="47" t="s">
        <v>1252</v>
      </c>
      <c r="PB49" s="47" t="s">
        <v>1256</v>
      </c>
      <c r="PC49" s="47" t="s">
        <v>2480</v>
      </c>
      <c r="PE49" s="47" t="s">
        <v>1159</v>
      </c>
      <c r="PF49" s="47" t="s">
        <v>1256</v>
      </c>
      <c r="PG49" s="47" t="s">
        <v>833</v>
      </c>
      <c r="PH49" s="47" t="s">
        <v>2735</v>
      </c>
      <c r="PJ49" s="47" t="s">
        <v>110</v>
      </c>
      <c r="PK49" s="47" t="s">
        <v>2736</v>
      </c>
      <c r="PN49" s="47" t="s">
        <v>2047</v>
      </c>
      <c r="PO49" s="47" t="s">
        <v>1179</v>
      </c>
      <c r="PQ49" s="47" t="s">
        <v>1179</v>
      </c>
      <c r="PR49" s="47" t="s">
        <v>1435</v>
      </c>
      <c r="PS49" s="47" t="s">
        <v>1674</v>
      </c>
      <c r="PT49" s="47" t="s">
        <v>820</v>
      </c>
      <c r="PU49" s="47" t="s">
        <v>501</v>
      </c>
      <c r="PV49" s="47" t="s">
        <v>920</v>
      </c>
      <c r="PY49" s="49" t="s">
        <v>1463</v>
      </c>
      <c r="QA49" s="49" t="s">
        <v>869</v>
      </c>
      <c r="QB49" s="49" t="s">
        <v>1179</v>
      </c>
      <c r="QC49" s="49" t="s">
        <v>978</v>
      </c>
      <c r="QD49" s="49" t="s">
        <v>1852</v>
      </c>
      <c r="QE49" s="49" t="s">
        <v>1179</v>
      </c>
      <c r="QH49" s="49" t="s">
        <v>1179</v>
      </c>
      <c r="QI49" s="49" t="s">
        <v>1182</v>
      </c>
      <c r="QJ49" s="49" t="s">
        <v>535</v>
      </c>
      <c r="QL49" s="49" t="s">
        <v>1583</v>
      </c>
      <c r="QM49" s="49" t="s">
        <v>817</v>
      </c>
      <c r="QN49" s="49" t="s">
        <v>1443</v>
      </c>
      <c r="QO49" s="49" t="s">
        <v>1271</v>
      </c>
      <c r="QP49" s="49" t="s">
        <v>1271</v>
      </c>
      <c r="QQ49" s="49" t="s">
        <v>1406</v>
      </c>
      <c r="QR49" s="49" t="s">
        <v>1275</v>
      </c>
      <c r="QS49" s="49" t="s">
        <v>1317</v>
      </c>
      <c r="QT49" s="49" t="s">
        <v>2103</v>
      </c>
      <c r="QU49" s="49" t="s">
        <v>1407</v>
      </c>
      <c r="QV49" s="49" t="s">
        <v>1280</v>
      </c>
      <c r="QW49" s="49" t="s">
        <v>880</v>
      </c>
      <c r="QX49" s="49" t="s">
        <v>1105</v>
      </c>
      <c r="SC49" s="49" t="s">
        <v>1207</v>
      </c>
    </row>
    <row r="50" spans="1:497" ht="134.25" customHeight="1">
      <c r="A50" s="47" t="s">
        <v>2737</v>
      </c>
      <c r="B50" s="47" t="s">
        <v>2739</v>
      </c>
      <c r="C50" s="47">
        <v>5140001039663</v>
      </c>
      <c r="D50" s="47">
        <v>3</v>
      </c>
      <c r="E50" s="47">
        <v>1947</v>
      </c>
      <c r="F50" s="47">
        <v>2000</v>
      </c>
      <c r="G50" s="47">
        <v>22</v>
      </c>
      <c r="H50" s="47" t="s">
        <v>2740</v>
      </c>
      <c r="I50" s="47" t="s">
        <v>2741</v>
      </c>
      <c r="J50" s="47" t="s">
        <v>1424</v>
      </c>
      <c r="K50" s="47" t="s">
        <v>1629</v>
      </c>
      <c r="L50" s="47" t="s">
        <v>1508</v>
      </c>
      <c r="M50" s="47" t="s">
        <v>1171</v>
      </c>
      <c r="N50" s="47" t="s">
        <v>1173</v>
      </c>
      <c r="O50" s="47">
        <v>1</v>
      </c>
      <c r="P50" s="47">
        <v>10</v>
      </c>
      <c r="Q50" s="47" t="s">
        <v>2742</v>
      </c>
      <c r="R50" s="47" t="s">
        <v>654</v>
      </c>
      <c r="U50" s="47" t="s">
        <v>2743</v>
      </c>
      <c r="V50" s="47">
        <v>0</v>
      </c>
      <c r="W50" s="47">
        <v>0</v>
      </c>
      <c r="X50" s="47">
        <v>0</v>
      </c>
      <c r="Y50" s="47">
        <v>0</v>
      </c>
      <c r="Z50" s="47">
        <v>0</v>
      </c>
      <c r="AA50" s="47">
        <v>0</v>
      </c>
      <c r="AB50" s="47">
        <v>1</v>
      </c>
      <c r="AC50" s="47">
        <v>1</v>
      </c>
      <c r="AD50" s="47" t="s">
        <v>2744</v>
      </c>
      <c r="AI50" s="47">
        <v>266</v>
      </c>
      <c r="AJ50" s="47">
        <v>28208</v>
      </c>
      <c r="AK50" s="47" t="s">
        <v>457</v>
      </c>
      <c r="AL50" s="47" t="s">
        <v>2135</v>
      </c>
      <c r="AM50" s="47" t="s">
        <v>1229</v>
      </c>
      <c r="AO50" s="47" t="s">
        <v>1643</v>
      </c>
      <c r="AP50" s="47" t="s">
        <v>1179</v>
      </c>
      <c r="AQ50" s="47" t="s">
        <v>1179</v>
      </c>
      <c r="AR50" s="47" t="s">
        <v>1179</v>
      </c>
      <c r="AS50" s="47" t="s">
        <v>1179</v>
      </c>
      <c r="AT50" s="47" t="s">
        <v>1179</v>
      </c>
      <c r="AU50" s="47" t="s">
        <v>1179</v>
      </c>
      <c r="AV50" s="47" t="s">
        <v>1182</v>
      </c>
      <c r="AW50" s="47" t="s">
        <v>1182</v>
      </c>
      <c r="BB50" s="47" t="s">
        <v>1309</v>
      </c>
      <c r="BE50" s="47" t="s">
        <v>1508</v>
      </c>
      <c r="BF50" s="47" t="s">
        <v>1508</v>
      </c>
      <c r="BG50" s="47" t="s">
        <v>1171</v>
      </c>
      <c r="BH50" s="47" t="s">
        <v>1171</v>
      </c>
      <c r="BI50" s="47" t="s">
        <v>1173</v>
      </c>
      <c r="BJ50" s="47" t="s">
        <v>1173</v>
      </c>
      <c r="BL50" s="47">
        <v>28211</v>
      </c>
      <c r="BM50" s="52">
        <v>46356</v>
      </c>
      <c r="BN50" s="47">
        <v>1</v>
      </c>
      <c r="BO50" s="47">
        <v>0</v>
      </c>
      <c r="BP50" s="47">
        <v>1</v>
      </c>
      <c r="BQ50" s="52">
        <v>46273</v>
      </c>
      <c r="BS50" s="47">
        <v>0</v>
      </c>
      <c r="BT50" s="47">
        <v>1</v>
      </c>
      <c r="BU50" s="47">
        <v>2</v>
      </c>
      <c r="CC50" s="47" t="s">
        <v>731</v>
      </c>
      <c r="CD50" s="47" t="s">
        <v>49</v>
      </c>
      <c r="CE50" s="47" t="s">
        <v>260</v>
      </c>
      <c r="CF50" s="47" t="s">
        <v>591</v>
      </c>
      <c r="CI50" s="47">
        <v>28208</v>
      </c>
      <c r="CM50" s="47">
        <v>0</v>
      </c>
      <c r="CN50" s="47">
        <v>1</v>
      </c>
      <c r="CO50" s="47" t="s">
        <v>2653</v>
      </c>
      <c r="CP50" s="47" t="s">
        <v>2364</v>
      </c>
      <c r="CS50" s="47">
        <v>3</v>
      </c>
      <c r="CW50" s="47">
        <v>2821</v>
      </c>
      <c r="CX50" s="47" t="s">
        <v>2739</v>
      </c>
      <c r="CY50" s="47">
        <v>0</v>
      </c>
      <c r="CZ50" s="47">
        <v>2821</v>
      </c>
      <c r="DA50" s="47" t="s">
        <v>2739</v>
      </c>
      <c r="DB50" s="47">
        <v>0</v>
      </c>
      <c r="DC50" s="47">
        <v>3</v>
      </c>
      <c r="DD50" s="47">
        <v>0</v>
      </c>
      <c r="DH50" s="47" t="s">
        <v>1191</v>
      </c>
      <c r="DJ50" s="54">
        <v>46273</v>
      </c>
      <c r="DM50" s="47" t="s">
        <v>1193</v>
      </c>
      <c r="DN50" s="47" t="s">
        <v>1194</v>
      </c>
      <c r="DR50" s="47" t="s">
        <v>124</v>
      </c>
      <c r="DS50" s="47" t="s">
        <v>124</v>
      </c>
      <c r="DX50" s="47" t="s">
        <v>1001</v>
      </c>
      <c r="EB50" s="47" t="s">
        <v>1198</v>
      </c>
      <c r="EC50" s="47" t="s">
        <v>1207</v>
      </c>
      <c r="EE50" s="47" t="s">
        <v>2636</v>
      </c>
      <c r="EF50" s="47">
        <v>1</v>
      </c>
      <c r="EJ50" s="47">
        <v>1</v>
      </c>
      <c r="ER50" s="47">
        <v>1</v>
      </c>
      <c r="ES50" s="47" t="s">
        <v>1379</v>
      </c>
      <c r="ET50" s="47">
        <v>1</v>
      </c>
      <c r="EV50" s="47">
        <v>1</v>
      </c>
      <c r="EW50" s="47" t="s">
        <v>1508</v>
      </c>
      <c r="EX50" s="47" t="s">
        <v>1171</v>
      </c>
      <c r="EY50" s="47" t="s">
        <v>1173</v>
      </c>
      <c r="EZ50" s="47">
        <v>1</v>
      </c>
      <c r="FA50" s="47">
        <v>10</v>
      </c>
      <c r="FB50" s="47">
        <v>0</v>
      </c>
      <c r="FD50" s="47">
        <v>16</v>
      </c>
      <c r="FE50" s="47">
        <v>4</v>
      </c>
      <c r="FF50" s="47">
        <v>0</v>
      </c>
      <c r="FG50" s="47">
        <v>1</v>
      </c>
      <c r="FH50" s="47">
        <v>1</v>
      </c>
      <c r="FI50" s="47" t="s">
        <v>2745</v>
      </c>
      <c r="FJ50" s="47">
        <v>1</v>
      </c>
      <c r="FK50" s="47">
        <v>1</v>
      </c>
      <c r="FL50" s="47">
        <v>0</v>
      </c>
      <c r="FN50" s="47">
        <v>2</v>
      </c>
      <c r="FP50" s="47">
        <v>59</v>
      </c>
      <c r="FQ50" s="47">
        <v>21</v>
      </c>
      <c r="FR50" s="47" t="s">
        <v>2746</v>
      </c>
      <c r="FS50" s="47">
        <v>1</v>
      </c>
      <c r="FT50" s="47">
        <v>3</v>
      </c>
      <c r="FV50" s="47">
        <v>1</v>
      </c>
      <c r="FW50" s="47" t="s">
        <v>2747</v>
      </c>
      <c r="FX50" s="47" t="s">
        <v>2748</v>
      </c>
      <c r="FY50" s="47">
        <v>1</v>
      </c>
      <c r="GA50" s="47">
        <v>1</v>
      </c>
      <c r="GF50" s="47">
        <v>0</v>
      </c>
      <c r="GG50" s="47">
        <v>1</v>
      </c>
      <c r="GK50" s="47">
        <v>230000</v>
      </c>
      <c r="GL50" s="47">
        <v>270000</v>
      </c>
      <c r="GY50" s="47">
        <v>0</v>
      </c>
      <c r="HC50" s="48">
        <v>230000</v>
      </c>
      <c r="HD50" s="48">
        <v>270000</v>
      </c>
      <c r="HE50" s="47" t="s">
        <v>2749</v>
      </c>
      <c r="HF50" s="47">
        <v>21.5</v>
      </c>
      <c r="HG50" s="47">
        <v>1</v>
      </c>
      <c r="HH50" s="47">
        <v>1</v>
      </c>
      <c r="HI50" s="47">
        <v>10000</v>
      </c>
      <c r="HJ50" s="47">
        <v>1</v>
      </c>
      <c r="HK50" s="47">
        <v>20</v>
      </c>
      <c r="HM50" s="47">
        <v>2</v>
      </c>
      <c r="HQ50" s="47">
        <v>1</v>
      </c>
      <c r="HR50" s="47">
        <v>1</v>
      </c>
      <c r="HS50" s="47">
        <v>2</v>
      </c>
      <c r="HT50" s="47">
        <v>1</v>
      </c>
      <c r="HW50" s="47">
        <v>0</v>
      </c>
      <c r="HX50" s="47">
        <v>3.5</v>
      </c>
      <c r="HY50" s="47">
        <v>1</v>
      </c>
      <c r="HZ50" s="47">
        <v>1</v>
      </c>
      <c r="IA50" s="47">
        <v>2</v>
      </c>
      <c r="IB50" s="47">
        <v>1</v>
      </c>
      <c r="IC50" s="47">
        <v>1</v>
      </c>
      <c r="IH50" s="47">
        <v>800</v>
      </c>
      <c r="IK50" s="47">
        <v>1700</v>
      </c>
      <c r="IQ50" s="47">
        <v>0</v>
      </c>
      <c r="IR50" s="47">
        <v>0</v>
      </c>
      <c r="IT50" s="47">
        <v>1</v>
      </c>
      <c r="IU50" s="47">
        <v>10</v>
      </c>
      <c r="IV50" s="47">
        <v>0</v>
      </c>
      <c r="IX50" s="47">
        <v>60</v>
      </c>
      <c r="JD50" s="47">
        <v>0</v>
      </c>
      <c r="JE50" s="47">
        <v>0</v>
      </c>
      <c r="JF50" s="47">
        <v>0</v>
      </c>
      <c r="JG50" s="47">
        <v>0</v>
      </c>
      <c r="JH50" s="47">
        <v>0</v>
      </c>
      <c r="JI50" s="47">
        <v>0</v>
      </c>
      <c r="JJ50" s="47">
        <v>0</v>
      </c>
      <c r="JK50" s="47">
        <v>1</v>
      </c>
      <c r="JL50" s="47">
        <v>1</v>
      </c>
      <c r="JM50" s="47">
        <v>1</v>
      </c>
      <c r="JN50" s="47">
        <v>3</v>
      </c>
      <c r="JO50" s="47" t="s">
        <v>1946</v>
      </c>
      <c r="JP50" s="47">
        <v>10</v>
      </c>
      <c r="JQ50" s="47">
        <v>106</v>
      </c>
      <c r="JR50" s="47">
        <v>1</v>
      </c>
      <c r="JS50" s="47">
        <v>1</v>
      </c>
      <c r="JT50" s="47">
        <v>1</v>
      </c>
      <c r="JU50" s="47">
        <v>0</v>
      </c>
      <c r="JV50" s="47">
        <v>1</v>
      </c>
      <c r="JW50" s="47">
        <v>1</v>
      </c>
      <c r="JX50" s="47">
        <v>0</v>
      </c>
      <c r="JY50" s="47">
        <v>0</v>
      </c>
      <c r="KA50" s="47">
        <v>1</v>
      </c>
      <c r="KB50" s="47">
        <v>0</v>
      </c>
      <c r="KC50" s="47">
        <v>0</v>
      </c>
      <c r="KD50" s="47">
        <v>0</v>
      </c>
      <c r="KF50" s="47">
        <v>1</v>
      </c>
      <c r="KG50" s="47">
        <v>1</v>
      </c>
      <c r="KH50" s="47">
        <v>1</v>
      </c>
      <c r="KI50" s="47">
        <v>1</v>
      </c>
      <c r="KJ50" s="47">
        <v>0</v>
      </c>
      <c r="KK50" s="47">
        <v>0</v>
      </c>
      <c r="KL50" s="47">
        <v>5</v>
      </c>
      <c r="KM50" s="47">
        <v>1</v>
      </c>
      <c r="KN50" s="47">
        <v>1</v>
      </c>
      <c r="KO50" s="47">
        <v>60</v>
      </c>
      <c r="KP50" s="47">
        <v>1</v>
      </c>
      <c r="KQ50" s="47">
        <v>1</v>
      </c>
      <c r="KR50" s="47">
        <v>1</v>
      </c>
      <c r="KS50" s="47">
        <v>70</v>
      </c>
      <c r="KT50" s="47">
        <v>1</v>
      </c>
      <c r="KU50" s="47">
        <v>0</v>
      </c>
      <c r="KX50" s="47">
        <v>0</v>
      </c>
      <c r="KY50" s="47">
        <v>0</v>
      </c>
      <c r="KZ50" s="47">
        <v>1</v>
      </c>
      <c r="LB50" s="47">
        <v>0</v>
      </c>
      <c r="LD50" s="47">
        <v>1</v>
      </c>
      <c r="LG50" s="47">
        <v>1</v>
      </c>
      <c r="LH50" s="47">
        <v>0</v>
      </c>
      <c r="LI50" s="47">
        <v>0</v>
      </c>
      <c r="LJ50" s="47">
        <v>0</v>
      </c>
      <c r="LK50" s="47">
        <v>1</v>
      </c>
      <c r="LL50" s="47">
        <v>0</v>
      </c>
      <c r="LM50" s="47">
        <v>0</v>
      </c>
      <c r="LN50" s="47">
        <v>1</v>
      </c>
      <c r="LO50" s="47">
        <v>0</v>
      </c>
      <c r="LQ50" s="47">
        <v>3</v>
      </c>
      <c r="LR50" s="47">
        <v>0</v>
      </c>
      <c r="LS50" s="47">
        <v>0</v>
      </c>
      <c r="LT50" s="47">
        <v>1</v>
      </c>
      <c r="LU50" s="47">
        <v>0</v>
      </c>
      <c r="LV50" s="47">
        <v>0</v>
      </c>
      <c r="LW50" s="47">
        <v>1</v>
      </c>
      <c r="LY50" s="47">
        <v>1</v>
      </c>
      <c r="LZ50" s="47" t="s">
        <v>1508</v>
      </c>
      <c r="MA50" s="47" t="s">
        <v>1171</v>
      </c>
      <c r="MB50" s="47" t="s">
        <v>1173</v>
      </c>
      <c r="MC50" s="47">
        <v>1</v>
      </c>
      <c r="MD50" s="47">
        <v>10</v>
      </c>
      <c r="ME50" s="47">
        <v>1</v>
      </c>
      <c r="MF50" s="47">
        <v>1</v>
      </c>
      <c r="MG50" s="47">
        <v>1</v>
      </c>
      <c r="MH50" s="47">
        <v>0</v>
      </c>
      <c r="MI50" s="47">
        <v>0</v>
      </c>
      <c r="MK50" s="47">
        <v>1</v>
      </c>
      <c r="ML50" s="47">
        <v>1</v>
      </c>
      <c r="MM50" s="47">
        <v>0</v>
      </c>
      <c r="MO50" s="47">
        <v>1</v>
      </c>
      <c r="MQ50" s="47">
        <v>1</v>
      </c>
      <c r="MS50" s="47" t="s">
        <v>314</v>
      </c>
      <c r="MU50" s="47" t="s">
        <v>164</v>
      </c>
      <c r="MV50" s="47">
        <v>1</v>
      </c>
      <c r="MW50" s="47" t="s">
        <v>2742</v>
      </c>
      <c r="MY50" s="47">
        <v>0</v>
      </c>
      <c r="MZ50" s="47">
        <v>0</v>
      </c>
      <c r="NB50" s="47" t="s">
        <v>1006</v>
      </c>
      <c r="NC50" s="47">
        <v>1</v>
      </c>
      <c r="ND50" s="47">
        <v>1</v>
      </c>
      <c r="NE50" s="47" t="s">
        <v>69</v>
      </c>
      <c r="NF50" s="47" t="s">
        <v>555</v>
      </c>
      <c r="NH50" s="47" t="s">
        <v>1215</v>
      </c>
      <c r="NL50" s="47" t="s">
        <v>1182</v>
      </c>
      <c r="NM50" s="47" t="s">
        <v>94</v>
      </c>
      <c r="NN50" s="47" t="s">
        <v>1643</v>
      </c>
      <c r="NP50" s="47" t="s">
        <v>1882</v>
      </c>
      <c r="NQ50" s="47" t="s">
        <v>1222</v>
      </c>
      <c r="NR50" s="47" t="s">
        <v>1207</v>
      </c>
      <c r="NS50" s="47" t="s">
        <v>1227</v>
      </c>
      <c r="NT50" s="47" t="s">
        <v>192</v>
      </c>
      <c r="NU50" s="47" t="s">
        <v>1228</v>
      </c>
      <c r="NV50" s="47" t="s">
        <v>1179</v>
      </c>
      <c r="NW50" s="47" t="s">
        <v>1383</v>
      </c>
      <c r="NX50" s="47" t="s">
        <v>332</v>
      </c>
      <c r="NY50" s="47" t="s">
        <v>226</v>
      </c>
      <c r="NZ50" s="47" t="s">
        <v>1577</v>
      </c>
      <c r="OB50" s="47" t="s">
        <v>226</v>
      </c>
      <c r="OC50" s="47" t="s">
        <v>2747</v>
      </c>
      <c r="OD50" s="47" t="s">
        <v>1234</v>
      </c>
      <c r="OF50" s="47" t="s">
        <v>1237</v>
      </c>
      <c r="OL50" s="48" t="s">
        <v>1238</v>
      </c>
      <c r="ON50" s="48" t="s">
        <v>2750</v>
      </c>
      <c r="OS50" s="47" t="s">
        <v>1179</v>
      </c>
      <c r="OU50" s="48" t="str">
        <f t="shared" si="0"/>
        <v>230,000円～270,000円</v>
      </c>
      <c r="OV50" s="47" t="s">
        <v>993</v>
      </c>
      <c r="OW50" s="47" t="s">
        <v>1245</v>
      </c>
      <c r="OX50" s="47" t="s">
        <v>455</v>
      </c>
      <c r="OY50" s="47" t="s">
        <v>1247</v>
      </c>
      <c r="OZ50" s="47" t="s">
        <v>1352</v>
      </c>
      <c r="PA50" s="47" t="s">
        <v>1252</v>
      </c>
      <c r="PB50" s="47" t="s">
        <v>1256</v>
      </c>
      <c r="PD50" s="47" t="s">
        <v>2751</v>
      </c>
      <c r="PE50" s="47" t="s">
        <v>1159</v>
      </c>
      <c r="PF50" s="47" t="s">
        <v>1256</v>
      </c>
      <c r="PG50" s="47" t="s">
        <v>833</v>
      </c>
      <c r="PH50" s="47" t="s">
        <v>2083</v>
      </c>
      <c r="PK50" s="47" t="s">
        <v>196</v>
      </c>
      <c r="PO50" s="47" t="s">
        <v>1182</v>
      </c>
      <c r="PP50" s="47" t="s">
        <v>376</v>
      </c>
      <c r="PQ50" s="47" t="s">
        <v>1179</v>
      </c>
      <c r="PR50" s="47" t="s">
        <v>1260</v>
      </c>
      <c r="PU50" s="47" t="s">
        <v>1466</v>
      </c>
      <c r="PV50" s="47" t="s">
        <v>920</v>
      </c>
      <c r="PW50" s="47" t="s">
        <v>1264</v>
      </c>
      <c r="PX50" s="47" t="s">
        <v>2752</v>
      </c>
      <c r="PY50" s="49" t="s">
        <v>1268</v>
      </c>
      <c r="QA50" s="49" t="s">
        <v>869</v>
      </c>
      <c r="QB50" s="49" t="s">
        <v>2018</v>
      </c>
      <c r="QC50" s="49" t="s">
        <v>978</v>
      </c>
      <c r="QD50" s="49" t="s">
        <v>989</v>
      </c>
      <c r="QE50" s="49" t="s">
        <v>1179</v>
      </c>
      <c r="QH50" s="49" t="s">
        <v>1179</v>
      </c>
      <c r="QJ50" s="49" t="s">
        <v>535</v>
      </c>
      <c r="QL50" s="49" t="s">
        <v>1185</v>
      </c>
      <c r="QM50" s="49" t="s">
        <v>817</v>
      </c>
      <c r="QN50" s="49" t="s">
        <v>1183</v>
      </c>
      <c r="QP50" s="49" t="s">
        <v>1039</v>
      </c>
      <c r="QQ50" s="49" t="s">
        <v>1273</v>
      </c>
      <c r="QR50" s="49" t="s">
        <v>1275</v>
      </c>
      <c r="QS50" s="49" t="s">
        <v>1643</v>
      </c>
      <c r="QT50" s="49" t="s">
        <v>2103</v>
      </c>
      <c r="QU50" s="49" t="s">
        <v>1407</v>
      </c>
      <c r="QV50" s="49" t="s">
        <v>1068</v>
      </c>
      <c r="QW50" s="49" t="s">
        <v>880</v>
      </c>
      <c r="QX50" s="49" t="s">
        <v>830</v>
      </c>
      <c r="SC50" s="49" t="s">
        <v>1207</v>
      </c>
    </row>
    <row r="51" spans="1:497" ht="134.25" customHeight="1">
      <c r="A51" s="47" t="s">
        <v>2753</v>
      </c>
      <c r="B51" s="47" t="s">
        <v>2739</v>
      </c>
      <c r="C51" s="47">
        <v>5140001039663</v>
      </c>
      <c r="D51" s="47">
        <v>3</v>
      </c>
      <c r="E51" s="47">
        <v>1947</v>
      </c>
      <c r="F51" s="47">
        <v>2000</v>
      </c>
      <c r="G51" s="47">
        <v>22</v>
      </c>
      <c r="H51" s="47" t="s">
        <v>2740</v>
      </c>
      <c r="I51" s="47" t="s">
        <v>2741</v>
      </c>
      <c r="J51" s="47" t="s">
        <v>1424</v>
      </c>
      <c r="K51" s="47" t="s">
        <v>1629</v>
      </c>
      <c r="L51" s="47" t="s">
        <v>1508</v>
      </c>
      <c r="M51" s="47" t="s">
        <v>1171</v>
      </c>
      <c r="N51" s="47" t="s">
        <v>1173</v>
      </c>
      <c r="O51" s="47">
        <v>1</v>
      </c>
      <c r="P51" s="47">
        <v>10</v>
      </c>
      <c r="Q51" s="47" t="s">
        <v>2742</v>
      </c>
      <c r="R51" s="47" t="s">
        <v>654</v>
      </c>
      <c r="U51" s="47" t="s">
        <v>2743</v>
      </c>
      <c r="V51" s="47">
        <v>0</v>
      </c>
      <c r="W51" s="47">
        <v>0</v>
      </c>
      <c r="X51" s="47">
        <v>0</v>
      </c>
      <c r="Y51" s="47">
        <v>0</v>
      </c>
      <c r="Z51" s="47">
        <v>0</v>
      </c>
      <c r="AA51" s="47">
        <v>0</v>
      </c>
      <c r="AB51" s="47">
        <v>1</v>
      </c>
      <c r="AC51" s="47">
        <v>1</v>
      </c>
      <c r="AD51" s="47" t="s">
        <v>2744</v>
      </c>
      <c r="AI51" s="47">
        <v>266</v>
      </c>
      <c r="AJ51" s="47">
        <v>28208</v>
      </c>
      <c r="AK51" s="47" t="s">
        <v>457</v>
      </c>
      <c r="AL51" s="47" t="s">
        <v>2135</v>
      </c>
      <c r="AM51" s="47" t="s">
        <v>1229</v>
      </c>
      <c r="AO51" s="47" t="s">
        <v>1643</v>
      </c>
      <c r="AP51" s="47" t="s">
        <v>1179</v>
      </c>
      <c r="AQ51" s="47" t="s">
        <v>1179</v>
      </c>
      <c r="AR51" s="47" t="s">
        <v>1179</v>
      </c>
      <c r="AS51" s="47" t="s">
        <v>1179</v>
      </c>
      <c r="AT51" s="47" t="s">
        <v>1179</v>
      </c>
      <c r="AU51" s="47" t="s">
        <v>1179</v>
      </c>
      <c r="AV51" s="47" t="s">
        <v>1182</v>
      </c>
      <c r="AW51" s="47" t="s">
        <v>1182</v>
      </c>
      <c r="BB51" s="47" t="s">
        <v>1309</v>
      </c>
      <c r="BE51" s="47" t="s">
        <v>1508</v>
      </c>
      <c r="BF51" s="47" t="s">
        <v>1508</v>
      </c>
      <c r="BG51" s="47" t="s">
        <v>1171</v>
      </c>
      <c r="BH51" s="47" t="s">
        <v>1171</v>
      </c>
      <c r="BI51" s="47" t="s">
        <v>1173</v>
      </c>
      <c r="BJ51" s="47" t="s">
        <v>1173</v>
      </c>
      <c r="BL51" s="47">
        <v>28211</v>
      </c>
      <c r="BM51" s="52">
        <v>46356</v>
      </c>
      <c r="BN51" s="47">
        <v>1</v>
      </c>
      <c r="BO51" s="47">
        <v>0</v>
      </c>
      <c r="BP51" s="47">
        <v>1</v>
      </c>
      <c r="BQ51" s="52">
        <v>46273</v>
      </c>
      <c r="BS51" s="47">
        <v>0</v>
      </c>
      <c r="BT51" s="47">
        <v>1</v>
      </c>
      <c r="BU51" s="47">
        <v>2</v>
      </c>
      <c r="CC51" s="47" t="s">
        <v>731</v>
      </c>
      <c r="CD51" s="47" t="s">
        <v>49</v>
      </c>
      <c r="CE51" s="47" t="s">
        <v>260</v>
      </c>
      <c r="CF51" s="47" t="s">
        <v>591</v>
      </c>
      <c r="CI51" s="47">
        <v>28208</v>
      </c>
      <c r="CM51" s="47">
        <v>0</v>
      </c>
      <c r="CN51" s="47">
        <v>1</v>
      </c>
      <c r="CO51" s="47" t="s">
        <v>2754</v>
      </c>
      <c r="CP51" s="47" t="s">
        <v>1925</v>
      </c>
      <c r="CQ51" s="47" t="s">
        <v>2307</v>
      </c>
      <c r="CR51" s="47" t="s">
        <v>1903</v>
      </c>
      <c r="CS51" s="47">
        <v>3</v>
      </c>
      <c r="CT51" s="47">
        <v>5507</v>
      </c>
      <c r="CW51" s="47">
        <v>2821</v>
      </c>
      <c r="CX51" s="47" t="s">
        <v>2739</v>
      </c>
      <c r="CY51" s="47">
        <v>0</v>
      </c>
      <c r="CZ51" s="47">
        <v>2821</v>
      </c>
      <c r="DA51" s="47" t="s">
        <v>2739</v>
      </c>
      <c r="DB51" s="47">
        <v>0</v>
      </c>
      <c r="DC51" s="47">
        <v>3</v>
      </c>
      <c r="DD51" s="47">
        <v>0</v>
      </c>
      <c r="DH51" s="47" t="s">
        <v>1191</v>
      </c>
      <c r="DJ51" s="54">
        <v>46273</v>
      </c>
      <c r="DM51" s="47" t="s">
        <v>1193</v>
      </c>
      <c r="DN51" s="47" t="s">
        <v>1194</v>
      </c>
      <c r="DR51" s="47" t="s">
        <v>124</v>
      </c>
      <c r="DS51" s="47" t="s">
        <v>124</v>
      </c>
      <c r="DX51" s="47" t="s">
        <v>1001</v>
      </c>
      <c r="DY51" s="47" t="s">
        <v>2755</v>
      </c>
      <c r="EB51" s="47" t="s">
        <v>1198</v>
      </c>
      <c r="EC51" s="47" t="s">
        <v>1207</v>
      </c>
      <c r="EE51" s="47" t="s">
        <v>927</v>
      </c>
      <c r="EF51" s="47">
        <v>1</v>
      </c>
      <c r="EJ51" s="47">
        <v>1</v>
      </c>
      <c r="ER51" s="47">
        <v>1</v>
      </c>
      <c r="ES51" s="47" t="s">
        <v>1379</v>
      </c>
      <c r="ET51" s="47">
        <v>1</v>
      </c>
      <c r="EV51" s="47">
        <v>1</v>
      </c>
      <c r="EW51" s="47" t="s">
        <v>1508</v>
      </c>
      <c r="EX51" s="47" t="s">
        <v>1171</v>
      </c>
      <c r="EY51" s="47" t="s">
        <v>1173</v>
      </c>
      <c r="EZ51" s="47">
        <v>1</v>
      </c>
      <c r="FA51" s="47">
        <v>10</v>
      </c>
      <c r="FB51" s="47">
        <v>0</v>
      </c>
      <c r="FD51" s="47">
        <v>16</v>
      </c>
      <c r="FE51" s="47">
        <v>4</v>
      </c>
      <c r="FF51" s="47">
        <v>0</v>
      </c>
      <c r="FG51" s="47">
        <v>1</v>
      </c>
      <c r="FH51" s="47">
        <v>1</v>
      </c>
      <c r="FI51" s="47" t="s">
        <v>1826</v>
      </c>
      <c r="FJ51" s="47">
        <v>1</v>
      </c>
      <c r="FK51" s="47">
        <v>1</v>
      </c>
      <c r="FL51" s="47">
        <v>0</v>
      </c>
      <c r="FN51" s="47">
        <v>2</v>
      </c>
      <c r="FP51" s="47">
        <v>59</v>
      </c>
      <c r="FQ51" s="47">
        <v>21</v>
      </c>
      <c r="FR51" s="47" t="s">
        <v>1304</v>
      </c>
      <c r="FS51" s="47">
        <v>1</v>
      </c>
      <c r="FT51" s="47">
        <v>3</v>
      </c>
      <c r="FV51" s="47">
        <v>1</v>
      </c>
      <c r="FW51" s="47" t="s">
        <v>2756</v>
      </c>
      <c r="FY51" s="47">
        <v>0</v>
      </c>
      <c r="FZ51" s="47">
        <v>2</v>
      </c>
      <c r="GA51" s="47">
        <v>1</v>
      </c>
      <c r="GB51" s="47">
        <v>2</v>
      </c>
      <c r="GF51" s="47">
        <v>0</v>
      </c>
      <c r="GG51" s="47">
        <v>1</v>
      </c>
      <c r="GK51" s="47">
        <v>220000</v>
      </c>
      <c r="GL51" s="47">
        <v>290000</v>
      </c>
      <c r="GY51" s="47">
        <v>0</v>
      </c>
      <c r="HC51" s="48">
        <v>220000</v>
      </c>
      <c r="HD51" s="48">
        <v>290000</v>
      </c>
      <c r="HE51" s="47" t="s">
        <v>2757</v>
      </c>
      <c r="HF51" s="47">
        <v>21.5</v>
      </c>
      <c r="HG51" s="47">
        <v>1</v>
      </c>
      <c r="HH51" s="47">
        <v>1</v>
      </c>
      <c r="HI51" s="47">
        <v>10000</v>
      </c>
      <c r="HJ51" s="47">
        <v>1</v>
      </c>
      <c r="HK51" s="47">
        <v>20</v>
      </c>
      <c r="HM51" s="47">
        <v>2</v>
      </c>
      <c r="HQ51" s="47">
        <v>1</v>
      </c>
      <c r="HR51" s="47">
        <v>1</v>
      </c>
      <c r="HS51" s="47">
        <v>2</v>
      </c>
      <c r="HW51" s="47">
        <v>0</v>
      </c>
      <c r="HX51" s="47">
        <v>2</v>
      </c>
      <c r="HY51" s="47">
        <v>1</v>
      </c>
      <c r="HZ51" s="47">
        <v>1</v>
      </c>
      <c r="IA51" s="47">
        <v>2</v>
      </c>
      <c r="IB51" s="47">
        <v>1</v>
      </c>
      <c r="IC51" s="47">
        <v>1</v>
      </c>
      <c r="IH51" s="47">
        <v>800</v>
      </c>
      <c r="IK51" s="47">
        <v>1700</v>
      </c>
      <c r="IQ51" s="47">
        <v>0</v>
      </c>
      <c r="IR51" s="47">
        <v>0</v>
      </c>
      <c r="IT51" s="47">
        <v>1</v>
      </c>
      <c r="IU51" s="47">
        <v>10</v>
      </c>
      <c r="IV51" s="47">
        <v>0</v>
      </c>
      <c r="IX51" s="47">
        <v>60</v>
      </c>
      <c r="JD51" s="47">
        <v>0</v>
      </c>
      <c r="JE51" s="47">
        <v>0</v>
      </c>
      <c r="JF51" s="47">
        <v>0</v>
      </c>
      <c r="JG51" s="47">
        <v>0</v>
      </c>
      <c r="JH51" s="47">
        <v>0</v>
      </c>
      <c r="JI51" s="47">
        <v>0</v>
      </c>
      <c r="JJ51" s="47">
        <v>0</v>
      </c>
      <c r="JK51" s="47">
        <v>1</v>
      </c>
      <c r="JL51" s="47">
        <v>1</v>
      </c>
      <c r="JM51" s="47">
        <v>1</v>
      </c>
      <c r="JN51" s="47">
        <v>3</v>
      </c>
      <c r="JO51" s="47" t="s">
        <v>2758</v>
      </c>
      <c r="JP51" s="47">
        <v>10</v>
      </c>
      <c r="JQ51" s="47">
        <v>106</v>
      </c>
      <c r="JR51" s="47">
        <v>1</v>
      </c>
      <c r="JS51" s="47">
        <v>1</v>
      </c>
      <c r="JT51" s="47">
        <v>1</v>
      </c>
      <c r="JU51" s="47">
        <v>0</v>
      </c>
      <c r="JV51" s="47">
        <v>1</v>
      </c>
      <c r="JW51" s="47">
        <v>1</v>
      </c>
      <c r="JX51" s="47">
        <v>0</v>
      </c>
      <c r="JY51" s="47">
        <v>0</v>
      </c>
      <c r="KB51" s="47">
        <v>0</v>
      </c>
      <c r="KC51" s="47">
        <v>0</v>
      </c>
      <c r="KD51" s="47">
        <v>0</v>
      </c>
      <c r="KF51" s="47">
        <v>1</v>
      </c>
      <c r="KG51" s="47">
        <v>1</v>
      </c>
      <c r="KH51" s="47">
        <v>1</v>
      </c>
      <c r="KI51" s="47">
        <v>1</v>
      </c>
      <c r="KJ51" s="47">
        <v>0</v>
      </c>
      <c r="KK51" s="47">
        <v>0</v>
      </c>
      <c r="KL51" s="47">
        <v>5</v>
      </c>
      <c r="KM51" s="47">
        <v>1</v>
      </c>
      <c r="KN51" s="47">
        <v>1</v>
      </c>
      <c r="KO51" s="47">
        <v>60</v>
      </c>
      <c r="KP51" s="47">
        <v>1</v>
      </c>
      <c r="KQ51" s="47">
        <v>1</v>
      </c>
      <c r="KR51" s="47">
        <v>1</v>
      </c>
      <c r="KS51" s="47">
        <v>70</v>
      </c>
      <c r="KT51" s="47">
        <v>1</v>
      </c>
      <c r="KU51" s="47">
        <v>0</v>
      </c>
      <c r="KX51" s="47">
        <v>0</v>
      </c>
      <c r="KY51" s="47">
        <v>0</v>
      </c>
      <c r="KZ51" s="47">
        <v>1</v>
      </c>
      <c r="LB51" s="47">
        <v>0</v>
      </c>
      <c r="LD51" s="47">
        <v>1</v>
      </c>
      <c r="LG51" s="47">
        <v>1</v>
      </c>
      <c r="LH51" s="47">
        <v>0</v>
      </c>
      <c r="LI51" s="47">
        <v>0</v>
      </c>
      <c r="LJ51" s="47">
        <v>0</v>
      </c>
      <c r="LK51" s="47">
        <v>1</v>
      </c>
      <c r="LL51" s="47">
        <v>0</v>
      </c>
      <c r="LM51" s="47">
        <v>0</v>
      </c>
      <c r="LN51" s="47">
        <v>1</v>
      </c>
      <c r="LO51" s="47">
        <v>0</v>
      </c>
      <c r="LQ51" s="47">
        <v>7</v>
      </c>
      <c r="LR51" s="47">
        <v>0</v>
      </c>
      <c r="LS51" s="47">
        <v>0</v>
      </c>
      <c r="LT51" s="47">
        <v>1</v>
      </c>
      <c r="LU51" s="47">
        <v>0</v>
      </c>
      <c r="LV51" s="47">
        <v>0</v>
      </c>
      <c r="LW51" s="47">
        <v>1</v>
      </c>
      <c r="LY51" s="47">
        <v>1</v>
      </c>
      <c r="LZ51" s="47" t="s">
        <v>1508</v>
      </c>
      <c r="MA51" s="47" t="s">
        <v>1171</v>
      </c>
      <c r="MB51" s="47" t="s">
        <v>1173</v>
      </c>
      <c r="MC51" s="47">
        <v>1</v>
      </c>
      <c r="MD51" s="47">
        <v>10</v>
      </c>
      <c r="ME51" s="47">
        <v>1</v>
      </c>
      <c r="MF51" s="47">
        <v>1</v>
      </c>
      <c r="MG51" s="47">
        <v>1</v>
      </c>
      <c r="MH51" s="47">
        <v>0</v>
      </c>
      <c r="MI51" s="47">
        <v>0</v>
      </c>
      <c r="MK51" s="47">
        <v>1</v>
      </c>
      <c r="ML51" s="47">
        <v>1</v>
      </c>
      <c r="MM51" s="47">
        <v>0</v>
      </c>
      <c r="MO51" s="47">
        <v>1</v>
      </c>
      <c r="MQ51" s="47">
        <v>2</v>
      </c>
      <c r="MS51" s="47" t="s">
        <v>1802</v>
      </c>
      <c r="MT51" s="47" t="s">
        <v>2759</v>
      </c>
      <c r="MU51" s="47" t="s">
        <v>164</v>
      </c>
      <c r="MV51" s="47">
        <v>1</v>
      </c>
      <c r="MW51" s="47" t="s">
        <v>2742</v>
      </c>
      <c r="MY51" s="47">
        <v>1</v>
      </c>
      <c r="MZ51" s="47">
        <v>0</v>
      </c>
      <c r="NA51" s="47" t="s">
        <v>2760</v>
      </c>
      <c r="NB51" s="47" t="s">
        <v>1006</v>
      </c>
      <c r="NC51" s="47">
        <v>1</v>
      </c>
      <c r="NE51" s="47" t="s">
        <v>700</v>
      </c>
      <c r="NF51" s="47" t="s">
        <v>555</v>
      </c>
      <c r="NH51" s="47" t="s">
        <v>1215</v>
      </c>
      <c r="NL51" s="47" t="s">
        <v>1182</v>
      </c>
      <c r="NM51" s="47" t="s">
        <v>94</v>
      </c>
      <c r="NN51" s="47" t="s">
        <v>1643</v>
      </c>
      <c r="NP51" s="47" t="s">
        <v>1882</v>
      </c>
      <c r="NQ51" s="47" t="s">
        <v>1222</v>
      </c>
      <c r="NR51" s="47" t="s">
        <v>1207</v>
      </c>
      <c r="NS51" s="47" t="s">
        <v>1227</v>
      </c>
      <c r="NT51" s="47" t="s">
        <v>192</v>
      </c>
      <c r="NU51" s="47" t="s">
        <v>1228</v>
      </c>
      <c r="NV51" s="47" t="s">
        <v>1179</v>
      </c>
      <c r="NW51" s="47" t="s">
        <v>1383</v>
      </c>
      <c r="NX51" s="47" t="s">
        <v>332</v>
      </c>
      <c r="NY51" s="47" t="s">
        <v>226</v>
      </c>
      <c r="NZ51" s="47" t="s">
        <v>1577</v>
      </c>
      <c r="OB51" s="47" t="s">
        <v>226</v>
      </c>
      <c r="OC51" s="47" t="s">
        <v>2756</v>
      </c>
      <c r="OE51" s="47" t="s">
        <v>846</v>
      </c>
      <c r="OF51" s="47" t="s">
        <v>1237</v>
      </c>
      <c r="OG51" s="47" t="s">
        <v>189</v>
      </c>
      <c r="OL51" s="48" t="s">
        <v>1238</v>
      </c>
      <c r="ON51" s="48" t="s">
        <v>2229</v>
      </c>
      <c r="OS51" s="47" t="s">
        <v>1179</v>
      </c>
      <c r="OU51" s="48" t="str">
        <f t="shared" si="0"/>
        <v>220,000円～290,000円</v>
      </c>
      <c r="OV51" s="47" t="s">
        <v>993</v>
      </c>
      <c r="OW51" s="47" t="s">
        <v>1245</v>
      </c>
      <c r="OX51" s="47" t="s">
        <v>455</v>
      </c>
      <c r="OY51" s="47" t="s">
        <v>1247</v>
      </c>
      <c r="OZ51" s="47" t="s">
        <v>1352</v>
      </c>
      <c r="PA51" s="47" t="s">
        <v>1252</v>
      </c>
      <c r="PB51" s="47" t="s">
        <v>1256</v>
      </c>
      <c r="PD51" s="47" t="s">
        <v>1451</v>
      </c>
      <c r="PE51" s="47" t="s">
        <v>1159</v>
      </c>
      <c r="PF51" s="47" t="s">
        <v>1256</v>
      </c>
      <c r="PG51" s="47" t="s">
        <v>833</v>
      </c>
      <c r="PH51" s="47" t="s">
        <v>2083</v>
      </c>
      <c r="PK51" s="47" t="s">
        <v>196</v>
      </c>
      <c r="PO51" s="47" t="s">
        <v>1182</v>
      </c>
      <c r="PP51" s="47" t="s">
        <v>376</v>
      </c>
      <c r="PQ51" s="47" t="s">
        <v>1179</v>
      </c>
      <c r="PR51" s="47" t="s">
        <v>1260</v>
      </c>
      <c r="PU51" s="47" t="s">
        <v>1466</v>
      </c>
      <c r="PV51" s="47" t="s">
        <v>920</v>
      </c>
      <c r="PW51" s="47" t="s">
        <v>1264</v>
      </c>
      <c r="PX51" s="47" t="s">
        <v>2752</v>
      </c>
      <c r="PY51" s="49" t="s">
        <v>1268</v>
      </c>
      <c r="QA51" s="49" t="s">
        <v>869</v>
      </c>
      <c r="QB51" s="49" t="s">
        <v>2018</v>
      </c>
      <c r="QC51" s="49" t="s">
        <v>978</v>
      </c>
      <c r="QD51" s="49" t="s">
        <v>989</v>
      </c>
      <c r="QE51" s="49" t="s">
        <v>1179</v>
      </c>
      <c r="QH51" s="49" t="s">
        <v>1179</v>
      </c>
      <c r="QJ51" s="49" t="s">
        <v>535</v>
      </c>
      <c r="QL51" s="49" t="s">
        <v>1185</v>
      </c>
      <c r="QM51" s="49" t="s">
        <v>817</v>
      </c>
      <c r="QN51" s="49" t="s">
        <v>1183</v>
      </c>
      <c r="QP51" s="49" t="s">
        <v>1271</v>
      </c>
      <c r="QQ51" s="49" t="s">
        <v>1273</v>
      </c>
      <c r="QR51" s="49" t="s">
        <v>1275</v>
      </c>
      <c r="QS51" s="49" t="s">
        <v>1643</v>
      </c>
      <c r="QT51" s="49" t="s">
        <v>2103</v>
      </c>
      <c r="QU51" s="49" t="s">
        <v>1407</v>
      </c>
      <c r="QV51" s="49" t="s">
        <v>1280</v>
      </c>
      <c r="QW51" s="49" t="s">
        <v>880</v>
      </c>
      <c r="QX51" s="49" t="s">
        <v>867</v>
      </c>
      <c r="SC51" s="49" t="s">
        <v>1207</v>
      </c>
    </row>
    <row r="52" spans="1:497" ht="134.25" customHeight="1">
      <c r="A52" s="47" t="s">
        <v>1467</v>
      </c>
      <c r="B52" s="47" t="s">
        <v>2761</v>
      </c>
      <c r="C52" s="47">
        <v>4140005007510</v>
      </c>
      <c r="D52" s="47">
        <v>4</v>
      </c>
      <c r="E52" s="47">
        <v>1989</v>
      </c>
      <c r="G52" s="47">
        <v>106</v>
      </c>
      <c r="H52" s="47" t="s">
        <v>2762</v>
      </c>
      <c r="I52" s="47" t="s">
        <v>2665</v>
      </c>
      <c r="J52" s="47" t="s">
        <v>814</v>
      </c>
      <c r="K52" s="47" t="s">
        <v>2763</v>
      </c>
      <c r="L52" s="47" t="s">
        <v>2110</v>
      </c>
      <c r="M52" s="47" t="s">
        <v>1101</v>
      </c>
      <c r="N52" s="47" t="s">
        <v>1173</v>
      </c>
      <c r="O52" s="47">
        <v>2</v>
      </c>
      <c r="P52" s="47">
        <v>15</v>
      </c>
      <c r="Q52" s="47" t="s">
        <v>2277</v>
      </c>
      <c r="R52" s="47" t="s">
        <v>313</v>
      </c>
      <c r="U52" s="47" t="s">
        <v>770</v>
      </c>
      <c r="V52" s="47">
        <v>0</v>
      </c>
      <c r="W52" s="47">
        <v>0</v>
      </c>
      <c r="X52" s="47">
        <v>1</v>
      </c>
      <c r="Y52" s="47">
        <v>1</v>
      </c>
      <c r="Z52" s="47">
        <v>2</v>
      </c>
      <c r="AA52" s="47">
        <v>0</v>
      </c>
      <c r="AB52" s="47">
        <v>1</v>
      </c>
      <c r="AC52" s="47">
        <v>1</v>
      </c>
      <c r="AD52" s="47" t="s">
        <v>249</v>
      </c>
      <c r="AI52" s="47">
        <v>854</v>
      </c>
      <c r="AJ52" s="47">
        <v>28208</v>
      </c>
      <c r="AK52" s="47" t="s">
        <v>2222</v>
      </c>
      <c r="AM52" s="47" t="s">
        <v>1861</v>
      </c>
      <c r="AO52" s="47" t="s">
        <v>574</v>
      </c>
      <c r="AP52" s="47" t="s">
        <v>1179</v>
      </c>
      <c r="AQ52" s="47" t="s">
        <v>1179</v>
      </c>
      <c r="AR52" s="47" t="s">
        <v>1182</v>
      </c>
      <c r="AS52" s="47" t="s">
        <v>1182</v>
      </c>
      <c r="AT52" s="47" t="s">
        <v>1106</v>
      </c>
      <c r="AU52" s="47" t="s">
        <v>1179</v>
      </c>
      <c r="AV52" s="47" t="s">
        <v>1182</v>
      </c>
      <c r="AW52" s="47" t="s">
        <v>1182</v>
      </c>
      <c r="BB52" s="47" t="s">
        <v>440</v>
      </c>
      <c r="BF52" s="47" t="s">
        <v>2110</v>
      </c>
      <c r="BH52" s="47" t="s">
        <v>1101</v>
      </c>
      <c r="BJ52" s="47" t="s">
        <v>1173</v>
      </c>
      <c r="BK52" s="47" t="s">
        <v>4</v>
      </c>
      <c r="BL52" s="47">
        <v>28211</v>
      </c>
      <c r="BM52" s="52">
        <v>46356</v>
      </c>
      <c r="BN52" s="47">
        <v>1</v>
      </c>
      <c r="BO52" s="47">
        <v>0</v>
      </c>
      <c r="BP52" s="47">
        <v>2</v>
      </c>
      <c r="BQ52" s="52">
        <v>46268</v>
      </c>
      <c r="BS52" s="47">
        <v>0</v>
      </c>
      <c r="BT52" s="47">
        <v>1</v>
      </c>
      <c r="BU52" s="47">
        <v>2</v>
      </c>
      <c r="CC52" s="47" t="s">
        <v>731</v>
      </c>
      <c r="CD52" s="47" t="s">
        <v>49</v>
      </c>
      <c r="CE52" s="47" t="s">
        <v>260</v>
      </c>
      <c r="CF52" s="47" t="s">
        <v>591</v>
      </c>
      <c r="CI52" s="47">
        <v>28208</v>
      </c>
      <c r="CM52" s="47">
        <v>0</v>
      </c>
      <c r="CN52" s="47">
        <v>1</v>
      </c>
      <c r="CO52" s="47" t="s">
        <v>2764</v>
      </c>
      <c r="CP52" s="47" t="s">
        <v>2765</v>
      </c>
      <c r="CS52" s="47">
        <v>3</v>
      </c>
      <c r="CT52" s="47">
        <v>2002</v>
      </c>
      <c r="CW52" s="47">
        <v>2821</v>
      </c>
      <c r="CX52" s="47" t="s">
        <v>2761</v>
      </c>
      <c r="CY52" s="47">
        <v>0</v>
      </c>
      <c r="DC52" s="47">
        <v>3</v>
      </c>
      <c r="DD52" s="47">
        <v>0</v>
      </c>
      <c r="DH52" s="47" t="s">
        <v>214</v>
      </c>
      <c r="DJ52" s="54">
        <v>46268</v>
      </c>
      <c r="DM52" s="47" t="s">
        <v>1193</v>
      </c>
      <c r="DN52" s="47" t="s">
        <v>1194</v>
      </c>
      <c r="DR52" s="47" t="s">
        <v>124</v>
      </c>
      <c r="DS52" s="47" t="s">
        <v>124</v>
      </c>
      <c r="DX52" s="47" t="s">
        <v>1001</v>
      </c>
      <c r="DY52" s="47" t="s">
        <v>2767</v>
      </c>
      <c r="EB52" s="47" t="s">
        <v>1198</v>
      </c>
      <c r="EC52" s="47" t="s">
        <v>1207</v>
      </c>
      <c r="EE52" s="47" t="s">
        <v>1062</v>
      </c>
      <c r="EF52" s="47">
        <v>5</v>
      </c>
      <c r="EH52" s="47">
        <v>0</v>
      </c>
      <c r="EJ52" s="47">
        <v>2</v>
      </c>
      <c r="EK52" s="47">
        <v>46296</v>
      </c>
      <c r="EL52" s="47">
        <v>46446</v>
      </c>
      <c r="EO52" s="47">
        <v>0</v>
      </c>
      <c r="ER52" s="47">
        <v>0</v>
      </c>
      <c r="EV52" s="47">
        <v>3</v>
      </c>
      <c r="EW52" s="47" t="s">
        <v>2110</v>
      </c>
      <c r="EX52" s="47" t="s">
        <v>2769</v>
      </c>
      <c r="EY52" s="47" t="s">
        <v>1173</v>
      </c>
      <c r="EZ52" s="47">
        <v>2</v>
      </c>
      <c r="FA52" s="47">
        <v>15</v>
      </c>
      <c r="FB52" s="47">
        <v>0</v>
      </c>
      <c r="FD52" s="47">
        <v>16</v>
      </c>
      <c r="FE52" s="47">
        <v>12</v>
      </c>
      <c r="FF52" s="47">
        <v>0</v>
      </c>
      <c r="FG52" s="47">
        <v>1</v>
      </c>
      <c r="FH52" s="47">
        <v>1</v>
      </c>
      <c r="FJ52" s="47">
        <v>1</v>
      </c>
      <c r="FK52" s="47">
        <v>1</v>
      </c>
      <c r="FL52" s="47">
        <v>0</v>
      </c>
      <c r="FN52" s="47">
        <v>1</v>
      </c>
      <c r="FS52" s="47">
        <v>3</v>
      </c>
      <c r="FV52" s="47">
        <v>3</v>
      </c>
      <c r="FY52" s="47">
        <v>0</v>
      </c>
      <c r="GA52" s="47">
        <v>1</v>
      </c>
      <c r="GB52" s="47">
        <v>1</v>
      </c>
      <c r="GF52" s="47">
        <v>0</v>
      </c>
      <c r="GG52" s="47">
        <v>4</v>
      </c>
      <c r="GK52" s="47">
        <v>1250</v>
      </c>
      <c r="GL52" s="47">
        <v>1250</v>
      </c>
      <c r="GY52" s="47">
        <v>0</v>
      </c>
      <c r="HC52" s="48">
        <v>1250</v>
      </c>
      <c r="HD52" s="48">
        <v>1250</v>
      </c>
      <c r="HG52" s="47">
        <v>1</v>
      </c>
      <c r="HH52" s="47">
        <v>1</v>
      </c>
      <c r="HI52" s="47">
        <v>52000</v>
      </c>
      <c r="HJ52" s="47">
        <v>2</v>
      </c>
      <c r="HM52" s="47">
        <v>1</v>
      </c>
      <c r="HN52" s="47">
        <v>2</v>
      </c>
      <c r="HO52" s="47">
        <v>15</v>
      </c>
      <c r="HQ52" s="47">
        <v>0</v>
      </c>
      <c r="HY52" s="47">
        <v>0</v>
      </c>
      <c r="IH52" s="47">
        <v>830</v>
      </c>
      <c r="IK52" s="47">
        <v>1600</v>
      </c>
      <c r="IQ52" s="47">
        <v>0</v>
      </c>
      <c r="IR52" s="47">
        <v>0</v>
      </c>
      <c r="IS52" s="47" t="s">
        <v>2770</v>
      </c>
      <c r="IT52" s="47">
        <v>0</v>
      </c>
      <c r="IV52" s="47">
        <v>0</v>
      </c>
      <c r="IX52" s="47">
        <v>60</v>
      </c>
      <c r="IY52" s="47">
        <v>2</v>
      </c>
      <c r="JB52" s="47">
        <v>2</v>
      </c>
      <c r="JC52" s="47">
        <v>3</v>
      </c>
      <c r="JD52" s="47">
        <v>1</v>
      </c>
      <c r="JE52" s="47">
        <v>0</v>
      </c>
      <c r="JF52" s="47">
        <v>0</v>
      </c>
      <c r="JG52" s="47">
        <v>0</v>
      </c>
      <c r="JH52" s="47">
        <v>0</v>
      </c>
      <c r="JI52" s="47">
        <v>0</v>
      </c>
      <c r="JJ52" s="47">
        <v>1</v>
      </c>
      <c r="JK52" s="47">
        <v>1</v>
      </c>
      <c r="JL52" s="47">
        <v>1</v>
      </c>
      <c r="JM52" s="47">
        <v>1</v>
      </c>
      <c r="JN52" s="47">
        <v>3</v>
      </c>
      <c r="JO52" s="47" t="s">
        <v>2013</v>
      </c>
      <c r="JR52" s="47">
        <v>0</v>
      </c>
      <c r="JS52" s="47">
        <v>0</v>
      </c>
      <c r="JT52" s="47">
        <v>1</v>
      </c>
      <c r="JU52" s="47">
        <v>0</v>
      </c>
      <c r="JV52" s="47">
        <v>0</v>
      </c>
      <c r="JW52" s="47">
        <v>0</v>
      </c>
      <c r="JX52" s="47">
        <v>0</v>
      </c>
      <c r="JY52" s="47">
        <v>0</v>
      </c>
      <c r="KB52" s="47">
        <v>0</v>
      </c>
      <c r="KC52" s="47">
        <v>0</v>
      </c>
      <c r="KD52" s="47">
        <v>0</v>
      </c>
      <c r="KF52" s="47">
        <v>0</v>
      </c>
      <c r="KG52" s="47">
        <v>0</v>
      </c>
      <c r="KH52" s="47">
        <v>0</v>
      </c>
      <c r="KI52" s="47">
        <v>0</v>
      </c>
      <c r="KJ52" s="47">
        <v>0</v>
      </c>
      <c r="KK52" s="47">
        <v>0</v>
      </c>
      <c r="KM52" s="47">
        <v>0</v>
      </c>
      <c r="KP52" s="47">
        <v>0</v>
      </c>
      <c r="KQ52" s="47">
        <v>0</v>
      </c>
      <c r="KT52" s="47">
        <v>0</v>
      </c>
      <c r="KU52" s="47">
        <v>0</v>
      </c>
      <c r="KX52" s="47">
        <v>0</v>
      </c>
      <c r="KY52" s="47">
        <v>0</v>
      </c>
      <c r="LB52" s="47">
        <v>0</v>
      </c>
      <c r="LD52" s="47">
        <v>1</v>
      </c>
      <c r="LG52" s="47">
        <v>1</v>
      </c>
      <c r="LH52" s="47">
        <v>0</v>
      </c>
      <c r="LI52" s="47">
        <v>0</v>
      </c>
      <c r="LJ52" s="47">
        <v>0</v>
      </c>
      <c r="LK52" s="47">
        <v>1</v>
      </c>
      <c r="LL52" s="47">
        <v>0</v>
      </c>
      <c r="LM52" s="47">
        <v>0</v>
      </c>
      <c r="LN52" s="47">
        <v>1</v>
      </c>
      <c r="LO52" s="47">
        <v>0</v>
      </c>
      <c r="LQ52" s="47">
        <v>5</v>
      </c>
      <c r="LR52" s="47">
        <v>0</v>
      </c>
      <c r="LS52" s="47">
        <v>0</v>
      </c>
      <c r="LT52" s="47">
        <v>1</v>
      </c>
      <c r="LU52" s="47">
        <v>0</v>
      </c>
      <c r="LV52" s="47">
        <v>0</v>
      </c>
      <c r="LW52" s="47">
        <v>1</v>
      </c>
      <c r="LY52" s="47">
        <v>1</v>
      </c>
      <c r="LZ52" s="47" t="s">
        <v>2110</v>
      </c>
      <c r="MA52" s="47" t="s">
        <v>1101</v>
      </c>
      <c r="MB52" s="47" t="s">
        <v>1173</v>
      </c>
      <c r="MC52" s="47">
        <v>2</v>
      </c>
      <c r="MD52" s="47">
        <v>15</v>
      </c>
      <c r="ME52" s="47">
        <v>1</v>
      </c>
      <c r="MF52" s="47">
        <v>1</v>
      </c>
      <c r="MG52" s="47">
        <v>0</v>
      </c>
      <c r="MH52" s="47">
        <v>0</v>
      </c>
      <c r="MI52" s="47">
        <v>1</v>
      </c>
      <c r="MJ52" s="47" t="s">
        <v>2481</v>
      </c>
      <c r="MK52" s="47">
        <v>1</v>
      </c>
      <c r="ML52" s="47">
        <v>0</v>
      </c>
      <c r="MM52" s="47">
        <v>0</v>
      </c>
      <c r="MN52" s="47" t="s">
        <v>277</v>
      </c>
      <c r="MQ52" s="47">
        <v>2</v>
      </c>
      <c r="MS52" s="47" t="s">
        <v>314</v>
      </c>
      <c r="MU52" s="47" t="s">
        <v>1341</v>
      </c>
      <c r="MV52" s="47">
        <v>1</v>
      </c>
      <c r="MW52" s="47" t="s">
        <v>2277</v>
      </c>
      <c r="MY52" s="47">
        <v>0</v>
      </c>
      <c r="MZ52" s="47">
        <v>0</v>
      </c>
      <c r="NB52" s="47" t="s">
        <v>131</v>
      </c>
      <c r="NC52" s="47">
        <v>0</v>
      </c>
      <c r="NE52" s="47" t="s">
        <v>1442</v>
      </c>
      <c r="NF52" s="47" t="s">
        <v>948</v>
      </c>
      <c r="NG52" s="47" t="s">
        <v>1179</v>
      </c>
      <c r="NH52" s="47" t="s">
        <v>595</v>
      </c>
      <c r="NI52" s="47" t="s">
        <v>2771</v>
      </c>
      <c r="NK52" s="47" t="s">
        <v>273</v>
      </c>
      <c r="NL52" s="47" t="s">
        <v>1179</v>
      </c>
      <c r="NN52" s="47" t="s">
        <v>574</v>
      </c>
      <c r="NP52" s="47" t="s">
        <v>1882</v>
      </c>
      <c r="NQ52" s="47" t="s">
        <v>1314</v>
      </c>
      <c r="NR52" s="47" t="s">
        <v>1207</v>
      </c>
      <c r="NS52" s="47" t="s">
        <v>1227</v>
      </c>
      <c r="NT52" s="47" t="s">
        <v>192</v>
      </c>
      <c r="NU52" s="47" t="s">
        <v>1228</v>
      </c>
      <c r="NV52" s="47" t="s">
        <v>1179</v>
      </c>
      <c r="NW52" s="47" t="s">
        <v>1234</v>
      </c>
      <c r="NX52" s="47" t="s">
        <v>1234</v>
      </c>
      <c r="NY52" s="47" t="s">
        <v>1234</v>
      </c>
      <c r="OB52" s="47" t="s">
        <v>1234</v>
      </c>
      <c r="OF52" s="47" t="s">
        <v>1237</v>
      </c>
      <c r="OG52" s="47" t="s">
        <v>226</v>
      </c>
      <c r="OL52" s="48" t="s">
        <v>619</v>
      </c>
      <c r="ON52" s="48" t="s">
        <v>1290</v>
      </c>
      <c r="OS52" s="47" t="s">
        <v>1179</v>
      </c>
      <c r="OU52" s="48" t="str">
        <f t="shared" si="0"/>
        <v>1,250円～1,250円</v>
      </c>
      <c r="OW52" s="47" t="s">
        <v>1245</v>
      </c>
      <c r="OX52" s="47" t="s">
        <v>2772</v>
      </c>
      <c r="OY52" s="47" t="s">
        <v>1352</v>
      </c>
      <c r="OZ52" s="47" t="s">
        <v>1671</v>
      </c>
      <c r="PA52" s="47" t="s">
        <v>1030</v>
      </c>
      <c r="PE52" s="47" t="s">
        <v>139</v>
      </c>
      <c r="PK52" s="47" t="s">
        <v>2773</v>
      </c>
      <c r="PO52" s="47" t="s">
        <v>1179</v>
      </c>
      <c r="PQ52" s="47" t="s">
        <v>1179</v>
      </c>
      <c r="PR52" s="47" t="s">
        <v>1260</v>
      </c>
      <c r="PS52" s="47" t="s">
        <v>1046</v>
      </c>
      <c r="PT52" s="47" t="s">
        <v>820</v>
      </c>
      <c r="PU52" s="47" t="s">
        <v>1789</v>
      </c>
      <c r="PV52" s="47" t="s">
        <v>920</v>
      </c>
      <c r="PY52" s="49" t="s">
        <v>1359</v>
      </c>
      <c r="QB52" s="49" t="s">
        <v>1179</v>
      </c>
      <c r="QC52" s="49" t="s">
        <v>1179</v>
      </c>
      <c r="QD52" s="49" t="s">
        <v>1179</v>
      </c>
      <c r="QE52" s="49" t="s">
        <v>1179</v>
      </c>
      <c r="QJ52" s="49" t="s">
        <v>535</v>
      </c>
      <c r="QL52" s="49" t="s">
        <v>1185</v>
      </c>
      <c r="QM52" s="49" t="s">
        <v>817</v>
      </c>
      <c r="QN52" s="49" t="s">
        <v>1183</v>
      </c>
      <c r="QP52" s="49" t="s">
        <v>728</v>
      </c>
      <c r="QQ52" s="49" t="s">
        <v>1273</v>
      </c>
      <c r="QR52" s="49" t="s">
        <v>1275</v>
      </c>
      <c r="QS52" s="49" t="s">
        <v>574</v>
      </c>
      <c r="QT52" s="49" t="s">
        <v>709</v>
      </c>
      <c r="QV52" s="49" t="s">
        <v>1280</v>
      </c>
      <c r="QX52" s="49" t="s">
        <v>867</v>
      </c>
      <c r="SC52" s="49" t="s">
        <v>1207</v>
      </c>
    </row>
    <row r="53" spans="1:497" ht="134.25" customHeight="1">
      <c r="A53" s="47" t="s">
        <v>2669</v>
      </c>
      <c r="B53" s="47" t="s">
        <v>254</v>
      </c>
      <c r="C53" s="47">
        <v>2140003011598</v>
      </c>
      <c r="D53" s="47">
        <v>4</v>
      </c>
      <c r="E53" s="47">
        <v>2016</v>
      </c>
      <c r="G53" s="47">
        <v>14</v>
      </c>
      <c r="H53" s="47" t="s">
        <v>1226</v>
      </c>
      <c r="I53" s="47" t="s">
        <v>1180</v>
      </c>
      <c r="J53" s="47" t="s">
        <v>1354</v>
      </c>
      <c r="K53" s="47" t="s">
        <v>2774</v>
      </c>
      <c r="L53" s="47" t="s">
        <v>801</v>
      </c>
      <c r="M53" s="47" t="s">
        <v>1741</v>
      </c>
      <c r="N53" s="47" t="s">
        <v>2575</v>
      </c>
      <c r="O53" s="47">
        <v>1</v>
      </c>
      <c r="P53" s="47">
        <v>10</v>
      </c>
      <c r="Q53" s="47" t="s">
        <v>2775</v>
      </c>
      <c r="R53" s="47" t="s">
        <v>1224</v>
      </c>
      <c r="U53" s="47" t="s">
        <v>512</v>
      </c>
      <c r="V53" s="47">
        <v>0</v>
      </c>
      <c r="W53" s="47">
        <v>1</v>
      </c>
      <c r="X53" s="47">
        <v>0</v>
      </c>
      <c r="Y53" s="47">
        <v>0</v>
      </c>
      <c r="Z53" s="47">
        <v>0</v>
      </c>
      <c r="AA53" s="47">
        <v>1</v>
      </c>
      <c r="AB53" s="47">
        <v>1</v>
      </c>
      <c r="AC53" s="47">
        <v>1</v>
      </c>
      <c r="AI53" s="47">
        <v>859</v>
      </c>
      <c r="AJ53" s="47">
        <v>28208</v>
      </c>
      <c r="AK53" s="47" t="s">
        <v>1758</v>
      </c>
      <c r="AM53" s="47" t="s">
        <v>1458</v>
      </c>
      <c r="AO53" s="47" t="s">
        <v>784</v>
      </c>
      <c r="AP53" s="47" t="s">
        <v>1179</v>
      </c>
      <c r="AQ53" s="47" t="s">
        <v>1182</v>
      </c>
      <c r="AR53" s="47" t="s">
        <v>1179</v>
      </c>
      <c r="AS53" s="47" t="s">
        <v>1179</v>
      </c>
      <c r="AT53" s="47" t="s">
        <v>1179</v>
      </c>
      <c r="AU53" s="47" t="s">
        <v>1182</v>
      </c>
      <c r="AV53" s="47" t="s">
        <v>1182</v>
      </c>
      <c r="AW53" s="47" t="s">
        <v>1182</v>
      </c>
      <c r="BB53" s="47" t="s">
        <v>1621</v>
      </c>
      <c r="BE53" s="47" t="s">
        <v>801</v>
      </c>
      <c r="BF53" s="47" t="s">
        <v>801</v>
      </c>
      <c r="BG53" s="47" t="s">
        <v>1741</v>
      </c>
      <c r="BH53" s="47" t="s">
        <v>1741</v>
      </c>
      <c r="BI53" s="47" t="s">
        <v>2575</v>
      </c>
      <c r="BJ53" s="47" t="s">
        <v>2575</v>
      </c>
      <c r="BL53" s="47">
        <v>28211</v>
      </c>
      <c r="BM53" s="52">
        <v>46356</v>
      </c>
      <c r="BN53" s="47">
        <v>1</v>
      </c>
      <c r="BO53" s="47">
        <v>0</v>
      </c>
      <c r="BP53" s="47">
        <v>1</v>
      </c>
      <c r="BQ53" s="52">
        <v>46267</v>
      </c>
      <c r="BS53" s="47">
        <v>0</v>
      </c>
      <c r="BT53" s="47">
        <v>1</v>
      </c>
      <c r="BU53" s="47">
        <v>1</v>
      </c>
      <c r="CC53" s="47" t="s">
        <v>731</v>
      </c>
      <c r="CD53" s="47" t="s">
        <v>49</v>
      </c>
      <c r="CE53" s="47" t="s">
        <v>260</v>
      </c>
      <c r="CF53" s="47" t="s">
        <v>591</v>
      </c>
      <c r="CI53" s="47">
        <v>28208</v>
      </c>
      <c r="CM53" s="47">
        <v>0</v>
      </c>
      <c r="CN53" s="47">
        <v>1</v>
      </c>
      <c r="CO53" s="47" t="s">
        <v>2776</v>
      </c>
      <c r="CP53" s="47" t="s">
        <v>2046</v>
      </c>
      <c r="CS53" s="47">
        <v>3</v>
      </c>
      <c r="CT53" s="47">
        <v>2313</v>
      </c>
      <c r="CU53" s="47">
        <v>2302</v>
      </c>
      <c r="CV53" s="47">
        <v>2314</v>
      </c>
      <c r="CW53" s="47">
        <v>2821</v>
      </c>
      <c r="CX53" s="47" t="s">
        <v>254</v>
      </c>
      <c r="CY53" s="47">
        <v>0</v>
      </c>
      <c r="CZ53" s="47">
        <v>2821</v>
      </c>
      <c r="DA53" s="47" t="s">
        <v>254</v>
      </c>
      <c r="DB53" s="47">
        <v>0</v>
      </c>
      <c r="DC53" s="47">
        <v>3</v>
      </c>
      <c r="DD53" s="47">
        <v>0</v>
      </c>
      <c r="DE53" s="53"/>
      <c r="DH53" s="47" t="s">
        <v>1191</v>
      </c>
      <c r="DJ53" s="54">
        <v>46267</v>
      </c>
      <c r="DM53" s="47" t="s">
        <v>1193</v>
      </c>
      <c r="DN53" s="47" t="s">
        <v>99</v>
      </c>
      <c r="DR53" s="47" t="s">
        <v>124</v>
      </c>
      <c r="DS53" s="47" t="s">
        <v>124</v>
      </c>
      <c r="DX53" s="47" t="s">
        <v>1001</v>
      </c>
      <c r="DY53" s="47" t="s">
        <v>1196</v>
      </c>
      <c r="DZ53" s="47" t="s">
        <v>1989</v>
      </c>
      <c r="EA53" s="47" t="s">
        <v>2023</v>
      </c>
      <c r="EB53" s="47" t="s">
        <v>1198</v>
      </c>
      <c r="EC53" s="47" t="s">
        <v>1207</v>
      </c>
      <c r="ED53" s="54"/>
      <c r="EE53" s="47" t="s">
        <v>2777</v>
      </c>
      <c r="EF53" s="47">
        <v>1</v>
      </c>
      <c r="EJ53" s="47">
        <v>1</v>
      </c>
      <c r="ER53" s="47">
        <v>1</v>
      </c>
      <c r="ES53" s="47" t="s">
        <v>289</v>
      </c>
      <c r="ET53" s="47">
        <v>1</v>
      </c>
      <c r="EV53" s="47">
        <v>1</v>
      </c>
      <c r="EW53" s="47" t="s">
        <v>801</v>
      </c>
      <c r="EX53" s="47" t="s">
        <v>1741</v>
      </c>
      <c r="EY53" s="47" t="s">
        <v>2575</v>
      </c>
      <c r="EZ53" s="47">
        <v>1</v>
      </c>
      <c r="FA53" s="47">
        <v>10</v>
      </c>
      <c r="FB53" s="47">
        <v>0</v>
      </c>
      <c r="FD53" s="47">
        <v>14</v>
      </c>
      <c r="FE53" s="47">
        <v>11</v>
      </c>
      <c r="FF53" s="47">
        <v>14</v>
      </c>
      <c r="FG53" s="47">
        <v>1</v>
      </c>
      <c r="FH53" s="47">
        <v>1</v>
      </c>
      <c r="FJ53" s="47">
        <v>1</v>
      </c>
      <c r="FK53" s="47">
        <v>1</v>
      </c>
      <c r="FL53" s="47">
        <v>0</v>
      </c>
      <c r="FN53" s="47">
        <v>2</v>
      </c>
      <c r="FP53" s="47">
        <v>64</v>
      </c>
      <c r="FQ53" s="47">
        <v>21</v>
      </c>
      <c r="FR53" s="47" t="s">
        <v>2541</v>
      </c>
      <c r="FS53" s="47">
        <v>3</v>
      </c>
      <c r="FV53" s="47">
        <v>3</v>
      </c>
      <c r="FX53" s="47" t="s">
        <v>800</v>
      </c>
      <c r="FY53" s="47">
        <v>0</v>
      </c>
      <c r="FZ53" s="47">
        <v>1</v>
      </c>
      <c r="GA53" s="47">
        <v>1</v>
      </c>
      <c r="GB53" s="47">
        <v>1</v>
      </c>
      <c r="GC53" s="47">
        <v>2</v>
      </c>
      <c r="GD53" s="47">
        <v>2</v>
      </c>
      <c r="GE53" s="47" t="s">
        <v>2778</v>
      </c>
      <c r="GF53" s="47">
        <v>0</v>
      </c>
      <c r="GG53" s="47">
        <v>1</v>
      </c>
      <c r="GK53" s="47">
        <v>180000</v>
      </c>
      <c r="GL53" s="47">
        <v>200000</v>
      </c>
      <c r="GM53" s="47" t="s">
        <v>2779</v>
      </c>
      <c r="GN53" s="47" t="s">
        <v>1056</v>
      </c>
      <c r="GQ53" s="47">
        <v>5000</v>
      </c>
      <c r="GR53" s="47">
        <v>30000</v>
      </c>
      <c r="GU53" s="47">
        <v>20000</v>
      </c>
      <c r="GV53" s="47">
        <v>90000</v>
      </c>
      <c r="GY53" s="47">
        <v>0</v>
      </c>
      <c r="HC53" s="48">
        <v>215000</v>
      </c>
      <c r="HD53" s="48">
        <v>310000</v>
      </c>
      <c r="HF53" s="47">
        <v>21.5</v>
      </c>
      <c r="HG53" s="47">
        <v>4</v>
      </c>
      <c r="HJ53" s="47">
        <v>2</v>
      </c>
      <c r="HM53" s="47">
        <v>1</v>
      </c>
      <c r="HN53" s="47">
        <v>2</v>
      </c>
      <c r="HO53" s="47">
        <v>20</v>
      </c>
      <c r="HQ53" s="47">
        <v>1</v>
      </c>
      <c r="HR53" s="47">
        <v>1</v>
      </c>
      <c r="HS53" s="47">
        <v>1</v>
      </c>
      <c r="HT53" s="47">
        <v>1</v>
      </c>
      <c r="HU53" s="47">
        <v>2000</v>
      </c>
      <c r="HV53" s="47">
        <v>5000</v>
      </c>
      <c r="HY53" s="47">
        <v>1</v>
      </c>
      <c r="HZ53" s="47">
        <v>1</v>
      </c>
      <c r="IA53" s="47">
        <v>3</v>
      </c>
      <c r="IB53" s="47">
        <v>1</v>
      </c>
      <c r="IC53" s="47">
        <v>5</v>
      </c>
      <c r="IF53" s="47">
        <v>2</v>
      </c>
      <c r="IN53" s="47">
        <v>630</v>
      </c>
      <c r="IO53" s="47">
        <v>2100</v>
      </c>
      <c r="IP53" s="47">
        <v>8</v>
      </c>
      <c r="IQ53" s="47">
        <v>0</v>
      </c>
      <c r="IR53" s="47">
        <v>0</v>
      </c>
      <c r="IT53" s="47">
        <v>1</v>
      </c>
      <c r="IU53" s="47">
        <v>15</v>
      </c>
      <c r="IV53" s="47">
        <v>0</v>
      </c>
      <c r="IX53" s="47">
        <v>60</v>
      </c>
      <c r="JD53" s="47">
        <v>0</v>
      </c>
      <c r="JE53" s="47">
        <v>0</v>
      </c>
      <c r="JF53" s="47">
        <v>0</v>
      </c>
      <c r="JG53" s="47">
        <v>0</v>
      </c>
      <c r="JH53" s="47">
        <v>0</v>
      </c>
      <c r="JI53" s="47">
        <v>0</v>
      </c>
      <c r="JJ53" s="47">
        <v>0</v>
      </c>
      <c r="JK53" s="47">
        <v>0</v>
      </c>
      <c r="JL53" s="47">
        <v>0</v>
      </c>
      <c r="JM53" s="47">
        <v>1</v>
      </c>
      <c r="JN53" s="47">
        <v>1</v>
      </c>
      <c r="JO53" s="47" t="s">
        <v>1987</v>
      </c>
      <c r="JP53" s="47">
        <v>10</v>
      </c>
      <c r="JQ53" s="47">
        <v>107</v>
      </c>
      <c r="JR53" s="47">
        <v>1</v>
      </c>
      <c r="JS53" s="47">
        <v>1</v>
      </c>
      <c r="JT53" s="47">
        <v>1</v>
      </c>
      <c r="JU53" s="47">
        <v>0</v>
      </c>
      <c r="JV53" s="47">
        <v>1</v>
      </c>
      <c r="JW53" s="47">
        <v>1</v>
      </c>
      <c r="JX53" s="47">
        <v>0</v>
      </c>
      <c r="JY53" s="47">
        <v>0</v>
      </c>
      <c r="KA53" s="47">
        <v>1</v>
      </c>
      <c r="KB53" s="47">
        <v>0</v>
      </c>
      <c r="KC53" s="47">
        <v>0</v>
      </c>
      <c r="KD53" s="47">
        <v>0</v>
      </c>
      <c r="KF53" s="47">
        <v>1</v>
      </c>
      <c r="KG53" s="47">
        <v>1</v>
      </c>
      <c r="KH53" s="47">
        <v>1</v>
      </c>
      <c r="KI53" s="47">
        <v>1</v>
      </c>
      <c r="KJ53" s="47">
        <v>0</v>
      </c>
      <c r="KK53" s="47">
        <v>0</v>
      </c>
      <c r="KL53" s="47">
        <v>3</v>
      </c>
      <c r="KM53" s="47">
        <v>1</v>
      </c>
      <c r="KN53" s="47">
        <v>1</v>
      </c>
      <c r="KO53" s="47">
        <v>65</v>
      </c>
      <c r="KP53" s="47">
        <v>1</v>
      </c>
      <c r="KQ53" s="47">
        <v>0</v>
      </c>
      <c r="KT53" s="47">
        <v>1</v>
      </c>
      <c r="KU53" s="47">
        <v>0</v>
      </c>
      <c r="KX53" s="47">
        <v>0</v>
      </c>
      <c r="KY53" s="47">
        <v>0</v>
      </c>
      <c r="KZ53" s="47">
        <v>1</v>
      </c>
      <c r="LB53" s="47">
        <v>0</v>
      </c>
      <c r="LD53" s="47">
        <v>1</v>
      </c>
      <c r="LE53" s="47">
        <v>2</v>
      </c>
      <c r="LG53" s="47">
        <v>1</v>
      </c>
      <c r="LH53" s="47">
        <v>1</v>
      </c>
      <c r="LI53" s="47">
        <v>0</v>
      </c>
      <c r="LJ53" s="47">
        <v>0</v>
      </c>
      <c r="LK53" s="47">
        <v>1</v>
      </c>
      <c r="LL53" s="47">
        <v>0</v>
      </c>
      <c r="LM53" s="47">
        <v>0</v>
      </c>
      <c r="LN53" s="47">
        <v>1</v>
      </c>
      <c r="LO53" s="47">
        <v>0</v>
      </c>
      <c r="LQ53" s="47">
        <v>7</v>
      </c>
      <c r="LR53" s="47">
        <v>1</v>
      </c>
      <c r="LS53" s="47">
        <v>1</v>
      </c>
      <c r="LT53" s="47">
        <v>0</v>
      </c>
      <c r="LU53" s="47">
        <v>0</v>
      </c>
      <c r="LV53" s="47">
        <v>0</v>
      </c>
      <c r="LW53" s="47">
        <v>1</v>
      </c>
      <c r="LY53" s="47">
        <v>1</v>
      </c>
      <c r="LZ53" s="47" t="s">
        <v>801</v>
      </c>
      <c r="MA53" s="47" t="s">
        <v>1741</v>
      </c>
      <c r="MB53" s="47" t="s">
        <v>2575</v>
      </c>
      <c r="MC53" s="47">
        <v>1</v>
      </c>
      <c r="MD53" s="47">
        <v>10</v>
      </c>
      <c r="ME53" s="47">
        <v>1</v>
      </c>
      <c r="MF53" s="47">
        <v>1</v>
      </c>
      <c r="MG53" s="47">
        <v>0</v>
      </c>
      <c r="MH53" s="47">
        <v>0</v>
      </c>
      <c r="MI53" s="47">
        <v>0</v>
      </c>
      <c r="MK53" s="47">
        <v>1</v>
      </c>
      <c r="ML53" s="47">
        <v>1</v>
      </c>
      <c r="MM53" s="47">
        <v>0</v>
      </c>
      <c r="MO53" s="47">
        <v>1</v>
      </c>
      <c r="MQ53" s="47">
        <v>2</v>
      </c>
      <c r="MS53" s="47" t="s">
        <v>314</v>
      </c>
      <c r="MU53" s="47" t="s">
        <v>474</v>
      </c>
      <c r="MV53" s="47">
        <v>1</v>
      </c>
      <c r="MW53" s="47" t="s">
        <v>2775</v>
      </c>
      <c r="MY53" s="47">
        <v>0</v>
      </c>
      <c r="MZ53" s="47">
        <v>0</v>
      </c>
      <c r="NB53" s="47" t="s">
        <v>2780</v>
      </c>
      <c r="NC53" s="47">
        <v>0</v>
      </c>
      <c r="NE53" s="47" t="s">
        <v>1500</v>
      </c>
      <c r="NF53" s="47" t="s">
        <v>555</v>
      </c>
      <c r="NH53" s="47" t="s">
        <v>1215</v>
      </c>
      <c r="NL53" s="47" t="s">
        <v>1182</v>
      </c>
      <c r="NM53" s="47" t="s">
        <v>94</v>
      </c>
      <c r="NN53" s="47" t="s">
        <v>784</v>
      </c>
      <c r="NP53" s="47" t="s">
        <v>1458</v>
      </c>
      <c r="NQ53" s="47" t="s">
        <v>2164</v>
      </c>
      <c r="NR53" s="47" t="s">
        <v>1458</v>
      </c>
      <c r="NS53" s="47" t="s">
        <v>1227</v>
      </c>
      <c r="NT53" s="47" t="s">
        <v>192</v>
      </c>
      <c r="NU53" s="47" t="s">
        <v>1228</v>
      </c>
      <c r="NV53" s="47" t="s">
        <v>1179</v>
      </c>
      <c r="NW53" s="47" t="s">
        <v>2070</v>
      </c>
      <c r="NX53" s="47" t="s">
        <v>332</v>
      </c>
      <c r="NY53" s="47" t="s">
        <v>1234</v>
      </c>
      <c r="OB53" s="47" t="s">
        <v>1234</v>
      </c>
      <c r="OE53" s="47" t="s">
        <v>910</v>
      </c>
      <c r="OF53" s="47" t="s">
        <v>1237</v>
      </c>
      <c r="OG53" s="47" t="s">
        <v>226</v>
      </c>
      <c r="OH53" s="47" t="s">
        <v>189</v>
      </c>
      <c r="OI53" s="47" t="s">
        <v>189</v>
      </c>
      <c r="OJ53" s="47" t="s">
        <v>2778</v>
      </c>
      <c r="OL53" s="48" t="s">
        <v>1238</v>
      </c>
      <c r="ON53" s="48" t="s">
        <v>2552</v>
      </c>
      <c r="OO53" s="47" t="s">
        <v>2781</v>
      </c>
      <c r="OP53" s="47" t="s">
        <v>2782</v>
      </c>
      <c r="OS53" s="47" t="s">
        <v>1179</v>
      </c>
      <c r="OU53" s="48" t="str">
        <f t="shared" si="0"/>
        <v>180,000円～200,000円</v>
      </c>
      <c r="OV53" s="47" t="s">
        <v>993</v>
      </c>
      <c r="OW53" s="47" t="s">
        <v>1962</v>
      </c>
      <c r="OY53" s="47" t="s">
        <v>1352</v>
      </c>
      <c r="OZ53" s="47" t="s">
        <v>1751</v>
      </c>
      <c r="PA53" s="47" t="s">
        <v>1252</v>
      </c>
      <c r="PB53" s="47" t="s">
        <v>1256</v>
      </c>
      <c r="PC53" s="47" t="s">
        <v>200</v>
      </c>
      <c r="PE53" s="47" t="s">
        <v>1159</v>
      </c>
      <c r="PF53" s="47" t="s">
        <v>1256</v>
      </c>
      <c r="PG53" s="47" t="s">
        <v>558</v>
      </c>
      <c r="PH53" s="47" t="s">
        <v>2579</v>
      </c>
      <c r="PJ53" s="47" t="s">
        <v>110</v>
      </c>
      <c r="PN53" s="47" t="s">
        <v>864</v>
      </c>
      <c r="PO53" s="47" t="s">
        <v>1182</v>
      </c>
      <c r="PP53" s="47" t="s">
        <v>1378</v>
      </c>
      <c r="PQ53" s="47" t="s">
        <v>1179</v>
      </c>
      <c r="PR53" s="47" t="s">
        <v>1260</v>
      </c>
      <c r="PU53" s="47" t="s">
        <v>501</v>
      </c>
      <c r="PV53" s="47" t="s">
        <v>177</v>
      </c>
      <c r="PW53" s="47" t="s">
        <v>1264</v>
      </c>
      <c r="PX53" s="47" t="s">
        <v>606</v>
      </c>
      <c r="PY53" s="49" t="s">
        <v>1268</v>
      </c>
      <c r="QA53" s="49" t="s">
        <v>869</v>
      </c>
      <c r="QB53" s="49" t="s">
        <v>1892</v>
      </c>
      <c r="QC53" s="49" t="s">
        <v>1295</v>
      </c>
      <c r="QD53" s="49" t="s">
        <v>1179</v>
      </c>
      <c r="QE53" s="49" t="s">
        <v>1179</v>
      </c>
      <c r="QH53" s="49" t="s">
        <v>1179</v>
      </c>
      <c r="QJ53" s="49" t="s">
        <v>535</v>
      </c>
      <c r="QK53" s="49" t="s">
        <v>924</v>
      </c>
      <c r="QL53" s="49" t="s">
        <v>1583</v>
      </c>
      <c r="QM53" s="49" t="s">
        <v>817</v>
      </c>
      <c r="QN53" s="49" t="s">
        <v>1183</v>
      </c>
      <c r="QP53" s="49" t="s">
        <v>1271</v>
      </c>
      <c r="QQ53" s="49" t="s">
        <v>2783</v>
      </c>
      <c r="QR53" s="49" t="s">
        <v>1275</v>
      </c>
      <c r="QS53" s="49" t="s">
        <v>784</v>
      </c>
      <c r="QT53" s="49" t="s">
        <v>107</v>
      </c>
      <c r="QU53" s="49" t="s">
        <v>827</v>
      </c>
      <c r="QV53" s="49" t="s">
        <v>1280</v>
      </c>
      <c r="QX53" s="49" t="s">
        <v>867</v>
      </c>
      <c r="SC53" s="49" t="s">
        <v>1207</v>
      </c>
    </row>
    <row r="54" spans="1:497" ht="134.25" customHeight="1">
      <c r="A54" s="47" t="s">
        <v>2784</v>
      </c>
      <c r="B54" s="47" t="s">
        <v>1919</v>
      </c>
      <c r="C54" s="47">
        <v>7140005007516</v>
      </c>
      <c r="D54" s="47">
        <v>4</v>
      </c>
      <c r="E54" s="47">
        <v>1990</v>
      </c>
      <c r="G54" s="47">
        <v>436</v>
      </c>
      <c r="H54" s="47" t="s">
        <v>2395</v>
      </c>
      <c r="I54" s="47" t="s">
        <v>2279</v>
      </c>
      <c r="J54" s="47" t="s">
        <v>814</v>
      </c>
      <c r="K54" s="47" t="s">
        <v>1213</v>
      </c>
      <c r="L54" s="47" t="s">
        <v>1164</v>
      </c>
      <c r="M54" s="47" t="s">
        <v>2785</v>
      </c>
      <c r="N54" s="47" t="s">
        <v>186</v>
      </c>
      <c r="O54" s="47">
        <v>2</v>
      </c>
      <c r="P54" s="47">
        <v>15</v>
      </c>
      <c r="Q54" s="47" t="s">
        <v>2786</v>
      </c>
      <c r="R54" s="47" t="s">
        <v>2787</v>
      </c>
      <c r="U54" s="47" t="s">
        <v>127</v>
      </c>
      <c r="V54" s="47">
        <v>0</v>
      </c>
      <c r="W54" s="47">
        <v>1</v>
      </c>
      <c r="X54" s="47">
        <v>1</v>
      </c>
      <c r="Y54" s="47">
        <v>0</v>
      </c>
      <c r="Z54" s="47">
        <v>0</v>
      </c>
      <c r="AA54" s="47">
        <v>0</v>
      </c>
      <c r="AB54" s="47">
        <v>1</v>
      </c>
      <c r="AC54" s="47">
        <v>1</v>
      </c>
      <c r="AD54" s="47" t="s">
        <v>2318</v>
      </c>
      <c r="AI54" s="47">
        <v>855</v>
      </c>
      <c r="AJ54" s="47">
        <v>28208</v>
      </c>
      <c r="AK54" s="47" t="s">
        <v>1178</v>
      </c>
      <c r="AM54" s="47" t="s">
        <v>1727</v>
      </c>
      <c r="AO54" s="47" t="s">
        <v>2330</v>
      </c>
      <c r="AP54" s="47" t="s">
        <v>1179</v>
      </c>
      <c r="AQ54" s="47" t="s">
        <v>1182</v>
      </c>
      <c r="AR54" s="47" t="s">
        <v>1182</v>
      </c>
      <c r="AS54" s="47" t="s">
        <v>1179</v>
      </c>
      <c r="AT54" s="47" t="s">
        <v>1179</v>
      </c>
      <c r="AU54" s="47" t="s">
        <v>1179</v>
      </c>
      <c r="AV54" s="47" t="s">
        <v>1182</v>
      </c>
      <c r="AW54" s="47" t="s">
        <v>1182</v>
      </c>
      <c r="BB54" s="47" t="s">
        <v>2060</v>
      </c>
      <c r="BE54" s="47" t="s">
        <v>1164</v>
      </c>
      <c r="BF54" s="47" t="s">
        <v>1164</v>
      </c>
      <c r="BG54" s="47" t="s">
        <v>2785</v>
      </c>
      <c r="BH54" s="47" t="s">
        <v>2785</v>
      </c>
      <c r="BI54" s="47" t="s">
        <v>186</v>
      </c>
      <c r="BJ54" s="47" t="s">
        <v>186</v>
      </c>
      <c r="BL54" s="47">
        <v>28211</v>
      </c>
      <c r="BM54" s="52">
        <v>46356</v>
      </c>
      <c r="BN54" s="47">
        <v>1</v>
      </c>
      <c r="BO54" s="47">
        <v>0</v>
      </c>
      <c r="BP54" s="47">
        <v>2</v>
      </c>
      <c r="BQ54" s="52">
        <v>46266</v>
      </c>
      <c r="BS54" s="47">
        <v>0</v>
      </c>
      <c r="BT54" s="47">
        <v>1</v>
      </c>
      <c r="BU54" s="47">
        <v>2</v>
      </c>
      <c r="CC54" s="47" t="s">
        <v>731</v>
      </c>
      <c r="CD54" s="47" t="s">
        <v>1323</v>
      </c>
      <c r="CE54" s="47" t="s">
        <v>49</v>
      </c>
      <c r="CF54" s="47" t="s">
        <v>260</v>
      </c>
      <c r="CG54" s="47" t="s">
        <v>591</v>
      </c>
      <c r="CI54" s="47">
        <v>28208</v>
      </c>
      <c r="CM54" s="47">
        <v>0</v>
      </c>
      <c r="CN54" s="47">
        <v>1</v>
      </c>
      <c r="CO54" s="47" t="s">
        <v>1135</v>
      </c>
      <c r="CP54" s="47" t="s">
        <v>2788</v>
      </c>
      <c r="CS54" s="47">
        <v>3</v>
      </c>
      <c r="CW54" s="47">
        <v>2821</v>
      </c>
      <c r="CX54" s="47" t="s">
        <v>1919</v>
      </c>
      <c r="CY54" s="47">
        <v>0</v>
      </c>
      <c r="CZ54" s="47">
        <v>2821</v>
      </c>
      <c r="DA54" s="47" t="s">
        <v>1919</v>
      </c>
      <c r="DB54" s="47">
        <v>0</v>
      </c>
      <c r="DC54" s="47">
        <v>3</v>
      </c>
      <c r="DD54" s="47">
        <v>0</v>
      </c>
      <c r="DH54" s="47" t="s">
        <v>214</v>
      </c>
      <c r="DJ54" s="54">
        <v>46266</v>
      </c>
      <c r="DM54" s="47" t="s">
        <v>1193</v>
      </c>
      <c r="DN54" s="47" t="s">
        <v>1194</v>
      </c>
      <c r="DR54" s="47" t="s">
        <v>124</v>
      </c>
      <c r="DS54" s="47" t="s">
        <v>124</v>
      </c>
      <c r="DX54" s="47" t="s">
        <v>1001</v>
      </c>
      <c r="EB54" s="47" t="s">
        <v>1198</v>
      </c>
      <c r="EC54" s="47" t="s">
        <v>1207</v>
      </c>
      <c r="EE54" s="47" t="s">
        <v>1752</v>
      </c>
      <c r="EF54" s="47">
        <v>5</v>
      </c>
      <c r="EH54" s="47">
        <v>0</v>
      </c>
      <c r="EJ54" s="47">
        <v>2</v>
      </c>
      <c r="EM54" s="47">
        <v>1</v>
      </c>
      <c r="EO54" s="47">
        <v>1</v>
      </c>
      <c r="EP54" s="47">
        <v>1</v>
      </c>
      <c r="ER54" s="47">
        <v>0</v>
      </c>
      <c r="EV54" s="47">
        <v>1</v>
      </c>
      <c r="EW54" s="47" t="s">
        <v>1164</v>
      </c>
      <c r="EX54" s="47" t="s">
        <v>2785</v>
      </c>
      <c r="EY54" s="47" t="s">
        <v>186</v>
      </c>
      <c r="EZ54" s="47">
        <v>2</v>
      </c>
      <c r="FA54" s="47">
        <v>15</v>
      </c>
      <c r="FB54" s="47">
        <v>0</v>
      </c>
      <c r="FD54" s="47">
        <v>32</v>
      </c>
      <c r="FE54" s="47">
        <v>28</v>
      </c>
      <c r="FF54" s="47">
        <v>23</v>
      </c>
      <c r="FG54" s="47">
        <v>1</v>
      </c>
      <c r="FH54" s="47">
        <v>1</v>
      </c>
      <c r="FJ54" s="47">
        <v>1</v>
      </c>
      <c r="FK54" s="47">
        <v>1</v>
      </c>
      <c r="FL54" s="47">
        <v>0</v>
      </c>
      <c r="FN54" s="47">
        <v>1</v>
      </c>
      <c r="FS54" s="47">
        <v>3</v>
      </c>
      <c r="FV54" s="47">
        <v>3</v>
      </c>
      <c r="FY54" s="47">
        <v>0</v>
      </c>
      <c r="FZ54" s="47">
        <v>2</v>
      </c>
      <c r="GA54" s="47">
        <v>1</v>
      </c>
      <c r="GE54" s="47" t="s">
        <v>141</v>
      </c>
      <c r="GF54" s="47">
        <v>0</v>
      </c>
      <c r="GG54" s="47">
        <v>4</v>
      </c>
      <c r="GK54" s="47">
        <v>1200</v>
      </c>
      <c r="GL54" s="47">
        <v>1200</v>
      </c>
      <c r="GY54" s="47">
        <v>0</v>
      </c>
      <c r="HC54" s="48">
        <v>1200</v>
      </c>
      <c r="HD54" s="48">
        <v>1200</v>
      </c>
      <c r="HG54" s="47">
        <v>1</v>
      </c>
      <c r="HH54" s="47">
        <v>1</v>
      </c>
      <c r="HI54" s="47">
        <v>30000</v>
      </c>
      <c r="HJ54" s="47">
        <v>1</v>
      </c>
      <c r="HK54" s="47">
        <v>20</v>
      </c>
      <c r="HM54" s="47">
        <v>1</v>
      </c>
      <c r="HN54" s="47">
        <v>1</v>
      </c>
      <c r="HO54" s="47">
        <v>29</v>
      </c>
      <c r="HQ54" s="47">
        <v>0</v>
      </c>
      <c r="HY54" s="47">
        <v>0</v>
      </c>
      <c r="IN54" s="47">
        <v>700</v>
      </c>
      <c r="IO54" s="47">
        <v>1900</v>
      </c>
      <c r="IP54" s="47">
        <v>6</v>
      </c>
      <c r="IQ54" s="47">
        <v>0</v>
      </c>
      <c r="IR54" s="47">
        <v>1</v>
      </c>
      <c r="IT54" s="47">
        <v>0</v>
      </c>
      <c r="IV54" s="47">
        <v>0</v>
      </c>
      <c r="IX54" s="47">
        <v>60</v>
      </c>
      <c r="IY54" s="47">
        <v>2</v>
      </c>
      <c r="JB54" s="47">
        <v>2</v>
      </c>
      <c r="JC54" s="47">
        <v>3</v>
      </c>
      <c r="JD54" s="47">
        <v>0</v>
      </c>
      <c r="JE54" s="47">
        <v>0</v>
      </c>
      <c r="JF54" s="47">
        <v>0</v>
      </c>
      <c r="JG54" s="47">
        <v>0</v>
      </c>
      <c r="JH54" s="47">
        <v>0</v>
      </c>
      <c r="JI54" s="47">
        <v>0</v>
      </c>
      <c r="JJ54" s="47">
        <v>0</v>
      </c>
      <c r="JK54" s="47">
        <v>0</v>
      </c>
      <c r="JL54" s="47">
        <v>0</v>
      </c>
      <c r="JM54" s="47">
        <v>1</v>
      </c>
      <c r="JN54" s="47">
        <v>1</v>
      </c>
      <c r="JR54" s="47">
        <v>0</v>
      </c>
      <c r="JS54" s="47">
        <v>0</v>
      </c>
      <c r="JT54" s="47">
        <v>1</v>
      </c>
      <c r="JU54" s="47">
        <v>0</v>
      </c>
      <c r="JV54" s="47">
        <v>0</v>
      </c>
      <c r="JW54" s="47">
        <v>0</v>
      </c>
      <c r="JX54" s="47">
        <v>0</v>
      </c>
      <c r="JY54" s="47">
        <v>0</v>
      </c>
      <c r="KB54" s="47">
        <v>0</v>
      </c>
      <c r="KC54" s="47">
        <v>0</v>
      </c>
      <c r="KD54" s="47">
        <v>0</v>
      </c>
      <c r="KF54" s="47">
        <v>0</v>
      </c>
      <c r="KG54" s="47">
        <v>0</v>
      </c>
      <c r="KH54" s="47">
        <v>0</v>
      </c>
      <c r="KI54" s="47">
        <v>0</v>
      </c>
      <c r="KJ54" s="47">
        <v>0</v>
      </c>
      <c r="KK54" s="47">
        <v>0</v>
      </c>
      <c r="KM54" s="47">
        <v>0</v>
      </c>
      <c r="KP54" s="47">
        <v>0</v>
      </c>
      <c r="KQ54" s="47">
        <v>0</v>
      </c>
      <c r="KT54" s="47">
        <v>0</v>
      </c>
      <c r="KU54" s="47">
        <v>0</v>
      </c>
      <c r="KX54" s="47">
        <v>0</v>
      </c>
      <c r="KY54" s="47">
        <v>0</v>
      </c>
      <c r="LB54" s="47">
        <v>0</v>
      </c>
      <c r="LD54" s="47">
        <v>1</v>
      </c>
      <c r="LE54" s="47">
        <v>2</v>
      </c>
      <c r="LG54" s="47">
        <v>1</v>
      </c>
      <c r="LH54" s="47">
        <v>0</v>
      </c>
      <c r="LI54" s="47">
        <v>0</v>
      </c>
      <c r="LJ54" s="47">
        <v>0</v>
      </c>
      <c r="LK54" s="47">
        <v>1</v>
      </c>
      <c r="LL54" s="47">
        <v>0</v>
      </c>
      <c r="LM54" s="47">
        <v>0</v>
      </c>
      <c r="LN54" s="47">
        <v>1</v>
      </c>
      <c r="LO54" s="47">
        <v>0</v>
      </c>
      <c r="LQ54" s="47">
        <v>7</v>
      </c>
      <c r="LR54" s="47">
        <v>0</v>
      </c>
      <c r="LS54" s="47">
        <v>0</v>
      </c>
      <c r="LT54" s="47">
        <v>1</v>
      </c>
      <c r="LU54" s="47">
        <v>0</v>
      </c>
      <c r="LV54" s="47">
        <v>0</v>
      </c>
      <c r="LW54" s="47">
        <v>1</v>
      </c>
      <c r="LY54" s="47">
        <v>1</v>
      </c>
      <c r="LZ54" s="47" t="s">
        <v>1164</v>
      </c>
      <c r="MA54" s="47" t="s">
        <v>2785</v>
      </c>
      <c r="MB54" s="47" t="s">
        <v>186</v>
      </c>
      <c r="MC54" s="47">
        <v>2</v>
      </c>
      <c r="MD54" s="47">
        <v>15</v>
      </c>
      <c r="ME54" s="47">
        <v>1</v>
      </c>
      <c r="MF54" s="47">
        <v>1</v>
      </c>
      <c r="MG54" s="47">
        <v>0</v>
      </c>
      <c r="MH54" s="47">
        <v>0</v>
      </c>
      <c r="MI54" s="47">
        <v>0</v>
      </c>
      <c r="MK54" s="47">
        <v>1</v>
      </c>
      <c r="ML54" s="47">
        <v>0</v>
      </c>
      <c r="MM54" s="47">
        <v>0</v>
      </c>
      <c r="MN54" s="47" t="s">
        <v>277</v>
      </c>
      <c r="MQ54" s="47">
        <v>1</v>
      </c>
      <c r="MS54" s="47" t="s">
        <v>314</v>
      </c>
      <c r="MU54" s="47" t="s">
        <v>1341</v>
      </c>
      <c r="MV54" s="47">
        <v>1</v>
      </c>
      <c r="MW54" s="47" t="s">
        <v>2786</v>
      </c>
      <c r="MY54" s="47">
        <v>0</v>
      </c>
      <c r="MZ54" s="47">
        <v>0</v>
      </c>
      <c r="NC54" s="47">
        <v>0</v>
      </c>
      <c r="NE54" s="47" t="s">
        <v>2789</v>
      </c>
      <c r="NF54" s="47" t="s">
        <v>948</v>
      </c>
      <c r="NG54" s="47" t="s">
        <v>1179</v>
      </c>
      <c r="NH54" s="47" t="s">
        <v>595</v>
      </c>
      <c r="NJ54" s="47" t="s">
        <v>405</v>
      </c>
      <c r="NK54" s="47" t="s">
        <v>1545</v>
      </c>
      <c r="NL54" s="47" t="s">
        <v>1179</v>
      </c>
      <c r="NN54" s="47" t="s">
        <v>2330</v>
      </c>
      <c r="NP54" s="47" t="s">
        <v>1737</v>
      </c>
      <c r="NQ54" s="47" t="s">
        <v>2549</v>
      </c>
      <c r="NR54" s="47" t="s">
        <v>1784</v>
      </c>
      <c r="NS54" s="47" t="s">
        <v>1227</v>
      </c>
      <c r="NT54" s="47" t="s">
        <v>192</v>
      </c>
      <c r="NU54" s="47" t="s">
        <v>1228</v>
      </c>
      <c r="NV54" s="47" t="s">
        <v>1179</v>
      </c>
      <c r="NW54" s="47" t="s">
        <v>1234</v>
      </c>
      <c r="NX54" s="47" t="s">
        <v>1234</v>
      </c>
      <c r="NY54" s="47" t="s">
        <v>1234</v>
      </c>
      <c r="OB54" s="47" t="s">
        <v>1234</v>
      </c>
      <c r="OE54" s="47" t="s">
        <v>846</v>
      </c>
      <c r="OF54" s="47" t="s">
        <v>1237</v>
      </c>
      <c r="OJ54" s="47" t="s">
        <v>141</v>
      </c>
      <c r="OL54" s="48" t="s">
        <v>619</v>
      </c>
      <c r="ON54" s="48" t="s">
        <v>1</v>
      </c>
      <c r="OS54" s="47" t="s">
        <v>1179</v>
      </c>
      <c r="OU54" s="48" t="str">
        <f t="shared" si="0"/>
        <v>1,200円～1,200円</v>
      </c>
      <c r="OW54" s="47" t="s">
        <v>1245</v>
      </c>
      <c r="OX54" s="47" t="s">
        <v>1246</v>
      </c>
      <c r="OY54" s="47" t="s">
        <v>1247</v>
      </c>
      <c r="OZ54" s="47" t="s">
        <v>507</v>
      </c>
      <c r="PA54" s="47" t="s">
        <v>1030</v>
      </c>
      <c r="PE54" s="47" t="s">
        <v>139</v>
      </c>
      <c r="PN54" s="47" t="s">
        <v>2790</v>
      </c>
      <c r="PO54" s="47" t="s">
        <v>1179</v>
      </c>
      <c r="PQ54" s="47" t="s">
        <v>1179</v>
      </c>
      <c r="PR54" s="47" t="s">
        <v>1260</v>
      </c>
      <c r="PS54" s="47" t="s">
        <v>1046</v>
      </c>
      <c r="PU54" s="47" t="s">
        <v>501</v>
      </c>
      <c r="PV54" s="47" t="s">
        <v>177</v>
      </c>
      <c r="PY54" s="49" t="s">
        <v>1359</v>
      </c>
      <c r="QB54" s="49" t="s">
        <v>1179</v>
      </c>
      <c r="QC54" s="49" t="s">
        <v>1179</v>
      </c>
      <c r="QD54" s="49" t="s">
        <v>1179</v>
      </c>
      <c r="QE54" s="49" t="s">
        <v>1179</v>
      </c>
      <c r="QJ54" s="49" t="s">
        <v>535</v>
      </c>
      <c r="QK54" s="49" t="s">
        <v>924</v>
      </c>
      <c r="QL54" s="49" t="s">
        <v>1185</v>
      </c>
      <c r="QM54" s="49" t="s">
        <v>817</v>
      </c>
      <c r="QN54" s="49" t="s">
        <v>1183</v>
      </c>
      <c r="QP54" s="49" t="s">
        <v>1271</v>
      </c>
      <c r="QQ54" s="49" t="s">
        <v>1273</v>
      </c>
      <c r="QR54" s="49" t="s">
        <v>1275</v>
      </c>
      <c r="QS54" s="49" t="s">
        <v>2330</v>
      </c>
      <c r="QT54" s="49" t="s">
        <v>107</v>
      </c>
      <c r="QV54" s="49" t="s">
        <v>1068</v>
      </c>
      <c r="QX54" s="49" t="s">
        <v>867</v>
      </c>
      <c r="SC54" s="49" t="s">
        <v>535</v>
      </c>
    </row>
    <row r="55" spans="1:497" ht="134.25" customHeight="1">
      <c r="A55" s="47" t="s">
        <v>2792</v>
      </c>
      <c r="B55" s="47" t="s">
        <v>2793</v>
      </c>
      <c r="D55" s="47">
        <v>4</v>
      </c>
      <c r="E55" s="47">
        <v>2018</v>
      </c>
      <c r="G55" s="47">
        <v>2</v>
      </c>
      <c r="H55" s="47" t="s">
        <v>2458</v>
      </c>
      <c r="I55" s="47" t="s">
        <v>2794</v>
      </c>
      <c r="J55" s="47" t="s">
        <v>1218</v>
      </c>
      <c r="K55" s="47" t="s">
        <v>239</v>
      </c>
      <c r="L55" s="47" t="s">
        <v>2795</v>
      </c>
      <c r="M55" s="47" t="s">
        <v>2796</v>
      </c>
      <c r="N55" s="47" t="s">
        <v>186</v>
      </c>
      <c r="O55" s="47">
        <v>1</v>
      </c>
      <c r="P55" s="47">
        <v>6</v>
      </c>
      <c r="Q55" s="47" t="s">
        <v>418</v>
      </c>
      <c r="R55" s="47" t="s">
        <v>2797</v>
      </c>
      <c r="U55" s="47" t="s">
        <v>2719</v>
      </c>
      <c r="V55" s="47">
        <v>0</v>
      </c>
      <c r="W55" s="47">
        <v>0</v>
      </c>
      <c r="X55" s="47">
        <v>0</v>
      </c>
      <c r="Y55" s="47">
        <v>0</v>
      </c>
      <c r="Z55" s="47">
        <v>0</v>
      </c>
      <c r="AA55" s="47">
        <v>0</v>
      </c>
      <c r="AB55" s="47">
        <v>1</v>
      </c>
      <c r="AC55" s="47">
        <v>1</v>
      </c>
      <c r="AI55" s="47">
        <v>853</v>
      </c>
      <c r="AJ55" s="47">
        <v>28208</v>
      </c>
      <c r="AK55" s="47" t="s">
        <v>1492</v>
      </c>
      <c r="AM55" s="47" t="s">
        <v>1345</v>
      </c>
      <c r="AO55" s="47" t="s">
        <v>2798</v>
      </c>
      <c r="AP55" s="47" t="s">
        <v>1179</v>
      </c>
      <c r="AQ55" s="47" t="s">
        <v>1179</v>
      </c>
      <c r="AR55" s="47" t="s">
        <v>1179</v>
      </c>
      <c r="AS55" s="47" t="s">
        <v>1179</v>
      </c>
      <c r="AT55" s="47" t="s">
        <v>1179</v>
      </c>
      <c r="AU55" s="47" t="s">
        <v>1179</v>
      </c>
      <c r="AV55" s="47" t="s">
        <v>1182</v>
      </c>
      <c r="AW55" s="47" t="s">
        <v>1182</v>
      </c>
      <c r="BB55" s="47" t="s">
        <v>496</v>
      </c>
      <c r="BE55" s="47" t="s">
        <v>2795</v>
      </c>
      <c r="BF55" s="47" t="s">
        <v>2795</v>
      </c>
      <c r="BG55" s="47" t="s">
        <v>2796</v>
      </c>
      <c r="BH55" s="47" t="s">
        <v>2796</v>
      </c>
      <c r="BI55" s="47" t="s">
        <v>186</v>
      </c>
      <c r="BJ55" s="47" t="s">
        <v>186</v>
      </c>
      <c r="BL55" s="47">
        <v>28211</v>
      </c>
      <c r="BM55" s="52">
        <v>46356</v>
      </c>
      <c r="BN55" s="47">
        <v>1</v>
      </c>
      <c r="BO55" s="47">
        <v>0</v>
      </c>
      <c r="BP55" s="47">
        <v>2</v>
      </c>
      <c r="BQ55" s="52">
        <v>46266</v>
      </c>
      <c r="BS55" s="47">
        <v>0</v>
      </c>
      <c r="BT55" s="47">
        <v>1</v>
      </c>
      <c r="BU55" s="47">
        <v>2</v>
      </c>
      <c r="CB55" s="47" t="s">
        <v>731</v>
      </c>
      <c r="CD55" s="47" t="s">
        <v>1323</v>
      </c>
      <c r="CE55" s="47" t="s">
        <v>49</v>
      </c>
      <c r="CF55" s="47" t="s">
        <v>260</v>
      </c>
      <c r="CG55" s="47" t="s">
        <v>591</v>
      </c>
      <c r="CI55" s="47">
        <v>28208</v>
      </c>
      <c r="CM55" s="47">
        <v>0</v>
      </c>
      <c r="CN55" s="47">
        <v>1</v>
      </c>
      <c r="CO55" s="47" t="s">
        <v>2725</v>
      </c>
      <c r="CP55" s="47" t="s">
        <v>64</v>
      </c>
      <c r="CQ55" s="47" t="s">
        <v>263</v>
      </c>
      <c r="CS55" s="47">
        <v>3</v>
      </c>
      <c r="CT55" s="47">
        <v>2303</v>
      </c>
      <c r="CW55" s="47">
        <v>2821</v>
      </c>
      <c r="CX55" s="47" t="s">
        <v>2793</v>
      </c>
      <c r="CY55" s="47">
        <v>0</v>
      </c>
      <c r="CZ55" s="47">
        <v>2821</v>
      </c>
      <c r="DA55" s="47" t="s">
        <v>2793</v>
      </c>
      <c r="DB55" s="47">
        <v>0</v>
      </c>
      <c r="DC55" s="47">
        <v>3</v>
      </c>
      <c r="DD55" s="47">
        <v>0</v>
      </c>
      <c r="DH55" s="47" t="s">
        <v>214</v>
      </c>
      <c r="DJ55" s="54">
        <v>46266</v>
      </c>
      <c r="DM55" s="47" t="s">
        <v>1193</v>
      </c>
      <c r="DN55" s="47" t="s">
        <v>1194</v>
      </c>
      <c r="DR55" s="47" t="s">
        <v>124</v>
      </c>
      <c r="DS55" s="47" t="s">
        <v>124</v>
      </c>
      <c r="DX55" s="47" t="s">
        <v>1001</v>
      </c>
      <c r="DY55" s="47" t="s">
        <v>2080</v>
      </c>
      <c r="EB55" s="47" t="s">
        <v>1198</v>
      </c>
      <c r="EC55" s="47" t="s">
        <v>1207</v>
      </c>
      <c r="EE55" s="47" t="s">
        <v>2799</v>
      </c>
      <c r="EF55" s="47">
        <v>5</v>
      </c>
      <c r="EH55" s="47">
        <v>0</v>
      </c>
      <c r="EJ55" s="47">
        <v>1</v>
      </c>
      <c r="ER55" s="47">
        <v>0</v>
      </c>
      <c r="EV55" s="47">
        <v>1</v>
      </c>
      <c r="EW55" s="47" t="s">
        <v>2795</v>
      </c>
      <c r="EX55" s="47" t="s">
        <v>2796</v>
      </c>
      <c r="EY55" s="47" t="s">
        <v>186</v>
      </c>
      <c r="EZ55" s="47">
        <v>1</v>
      </c>
      <c r="FA55" s="47">
        <v>6</v>
      </c>
      <c r="FB55" s="47">
        <v>0</v>
      </c>
      <c r="FD55" s="47">
        <v>2</v>
      </c>
      <c r="FE55" s="47">
        <v>2</v>
      </c>
      <c r="FF55" s="47">
        <v>2</v>
      </c>
      <c r="FG55" s="47">
        <v>1</v>
      </c>
      <c r="FH55" s="47">
        <v>1</v>
      </c>
      <c r="FJ55" s="47">
        <v>1</v>
      </c>
      <c r="FK55" s="47">
        <v>1</v>
      </c>
      <c r="FL55" s="47">
        <v>0</v>
      </c>
      <c r="FN55" s="47">
        <v>1</v>
      </c>
      <c r="FS55" s="47">
        <v>3</v>
      </c>
      <c r="FV55" s="47">
        <v>2</v>
      </c>
      <c r="FW55" s="47" t="s">
        <v>523</v>
      </c>
      <c r="FY55" s="47">
        <v>0</v>
      </c>
      <c r="GA55" s="47">
        <v>1</v>
      </c>
      <c r="GB55" s="47">
        <v>1</v>
      </c>
      <c r="GF55" s="47">
        <v>0</v>
      </c>
      <c r="GG55" s="47">
        <v>4</v>
      </c>
      <c r="GK55" s="47">
        <v>1400</v>
      </c>
      <c r="GL55" s="47">
        <v>1400</v>
      </c>
      <c r="GY55" s="47">
        <v>0</v>
      </c>
      <c r="HC55" s="48">
        <v>1400</v>
      </c>
      <c r="HD55" s="48">
        <v>1400</v>
      </c>
      <c r="HG55" s="47">
        <v>1</v>
      </c>
      <c r="HH55" s="47">
        <v>1</v>
      </c>
      <c r="HI55" s="47">
        <v>2000</v>
      </c>
      <c r="HJ55" s="47">
        <v>2</v>
      </c>
      <c r="HM55" s="47">
        <v>1</v>
      </c>
      <c r="HN55" s="47">
        <v>2</v>
      </c>
      <c r="HO55" s="47">
        <v>10</v>
      </c>
      <c r="HQ55" s="47">
        <v>0</v>
      </c>
      <c r="HY55" s="47">
        <v>0</v>
      </c>
      <c r="IN55" s="47">
        <v>800</v>
      </c>
      <c r="IO55" s="47">
        <v>1800</v>
      </c>
      <c r="IP55" s="47">
        <v>4</v>
      </c>
      <c r="IQ55" s="47">
        <v>0</v>
      </c>
      <c r="IR55" s="47">
        <v>1</v>
      </c>
      <c r="IS55" s="47" t="s">
        <v>2800</v>
      </c>
      <c r="IT55" s="47">
        <v>0</v>
      </c>
      <c r="IV55" s="47">
        <v>0</v>
      </c>
      <c r="IX55" s="47">
        <v>0</v>
      </c>
      <c r="IY55" s="47">
        <v>1</v>
      </c>
      <c r="IZ55" s="47">
        <v>4</v>
      </c>
      <c r="JA55" s="47">
        <v>5</v>
      </c>
      <c r="JD55" s="47">
        <v>0</v>
      </c>
      <c r="JE55" s="47">
        <v>0</v>
      </c>
      <c r="JF55" s="47">
        <v>0</v>
      </c>
      <c r="JG55" s="47">
        <v>0</v>
      </c>
      <c r="JH55" s="47">
        <v>0</v>
      </c>
      <c r="JI55" s="47">
        <v>0</v>
      </c>
      <c r="JJ55" s="47">
        <v>0</v>
      </c>
      <c r="JK55" s="47">
        <v>1</v>
      </c>
      <c r="JL55" s="47">
        <v>1</v>
      </c>
      <c r="JM55" s="47">
        <v>1</v>
      </c>
      <c r="JN55" s="47">
        <v>3</v>
      </c>
      <c r="JO55" s="47" t="s">
        <v>2286</v>
      </c>
      <c r="JR55" s="47">
        <v>0</v>
      </c>
      <c r="JS55" s="47">
        <v>0</v>
      </c>
      <c r="JT55" s="47">
        <v>1</v>
      </c>
      <c r="JU55" s="47">
        <v>0</v>
      </c>
      <c r="JV55" s="47">
        <v>0</v>
      </c>
      <c r="JW55" s="47">
        <v>0</v>
      </c>
      <c r="JX55" s="47">
        <v>0</v>
      </c>
      <c r="JY55" s="47">
        <v>0</v>
      </c>
      <c r="KB55" s="47">
        <v>0</v>
      </c>
      <c r="KC55" s="47">
        <v>0</v>
      </c>
      <c r="KD55" s="47">
        <v>0</v>
      </c>
      <c r="KF55" s="47">
        <v>0</v>
      </c>
      <c r="KG55" s="47">
        <v>0</v>
      </c>
      <c r="KH55" s="47">
        <v>0</v>
      </c>
      <c r="KI55" s="47">
        <v>0</v>
      </c>
      <c r="KJ55" s="47">
        <v>0</v>
      </c>
      <c r="KK55" s="47">
        <v>0</v>
      </c>
      <c r="KM55" s="47">
        <v>0</v>
      </c>
      <c r="KP55" s="47">
        <v>0</v>
      </c>
      <c r="KQ55" s="47">
        <v>0</v>
      </c>
      <c r="KT55" s="47">
        <v>0</v>
      </c>
      <c r="KU55" s="47">
        <v>0</v>
      </c>
      <c r="KX55" s="47">
        <v>0</v>
      </c>
      <c r="KY55" s="47">
        <v>0</v>
      </c>
      <c r="KZ55" s="47">
        <v>1</v>
      </c>
      <c r="LB55" s="47">
        <v>0</v>
      </c>
      <c r="LD55" s="47">
        <v>3</v>
      </c>
      <c r="LE55" s="47">
        <v>2</v>
      </c>
      <c r="LG55" s="47">
        <v>1</v>
      </c>
      <c r="LH55" s="47">
        <v>0</v>
      </c>
      <c r="LI55" s="47">
        <v>0</v>
      </c>
      <c r="LJ55" s="47">
        <v>0</v>
      </c>
      <c r="LK55" s="47">
        <v>1</v>
      </c>
      <c r="LL55" s="47">
        <v>0</v>
      </c>
      <c r="LM55" s="47">
        <v>0</v>
      </c>
      <c r="LN55" s="47">
        <v>1</v>
      </c>
      <c r="LO55" s="47">
        <v>0</v>
      </c>
      <c r="LQ55" s="47">
        <v>7</v>
      </c>
      <c r="LR55" s="47">
        <v>0</v>
      </c>
      <c r="LS55" s="47">
        <v>0</v>
      </c>
      <c r="LT55" s="47">
        <v>1</v>
      </c>
      <c r="LU55" s="47">
        <v>0</v>
      </c>
      <c r="LV55" s="47">
        <v>0</v>
      </c>
      <c r="LW55" s="47">
        <v>1</v>
      </c>
      <c r="LY55" s="47">
        <v>1</v>
      </c>
      <c r="LZ55" s="47" t="s">
        <v>2795</v>
      </c>
      <c r="MA55" s="47" t="s">
        <v>2796</v>
      </c>
      <c r="MB55" s="47" t="s">
        <v>186</v>
      </c>
      <c r="MC55" s="47">
        <v>1</v>
      </c>
      <c r="MD55" s="47">
        <v>6</v>
      </c>
      <c r="ME55" s="47">
        <v>1</v>
      </c>
      <c r="MF55" s="47">
        <v>1</v>
      </c>
      <c r="MG55" s="47">
        <v>0</v>
      </c>
      <c r="MH55" s="47">
        <v>0</v>
      </c>
      <c r="MI55" s="47">
        <v>1</v>
      </c>
      <c r="MJ55" s="47" t="s">
        <v>1150</v>
      </c>
      <c r="MK55" s="47">
        <v>1</v>
      </c>
      <c r="ML55" s="47">
        <v>0</v>
      </c>
      <c r="MM55" s="47">
        <v>0</v>
      </c>
      <c r="MN55" s="47" t="s">
        <v>277</v>
      </c>
      <c r="MQ55" s="47">
        <v>2</v>
      </c>
      <c r="MS55" s="47" t="s">
        <v>314</v>
      </c>
      <c r="MU55" s="47" t="s">
        <v>1285</v>
      </c>
      <c r="MV55" s="47">
        <v>1</v>
      </c>
      <c r="MW55" s="47" t="s">
        <v>418</v>
      </c>
      <c r="MY55" s="47">
        <v>0</v>
      </c>
      <c r="MZ55" s="47">
        <v>0</v>
      </c>
      <c r="NC55" s="47">
        <v>0</v>
      </c>
      <c r="NE55" s="47" t="s">
        <v>439</v>
      </c>
      <c r="NF55" s="47" t="s">
        <v>948</v>
      </c>
      <c r="NG55" s="47" t="s">
        <v>1179</v>
      </c>
      <c r="NH55" s="47" t="s">
        <v>1215</v>
      </c>
      <c r="NL55" s="47" t="s">
        <v>1179</v>
      </c>
      <c r="NN55" s="47" t="s">
        <v>2798</v>
      </c>
      <c r="NP55" s="47" t="s">
        <v>1345</v>
      </c>
      <c r="NQ55" s="47" t="s">
        <v>1345</v>
      </c>
      <c r="NR55" s="47" t="s">
        <v>1345</v>
      </c>
      <c r="NS55" s="47" t="s">
        <v>1227</v>
      </c>
      <c r="NT55" s="47" t="s">
        <v>192</v>
      </c>
      <c r="NU55" s="47" t="s">
        <v>1228</v>
      </c>
      <c r="NV55" s="47" t="s">
        <v>1179</v>
      </c>
      <c r="NW55" s="47" t="s">
        <v>1234</v>
      </c>
      <c r="NX55" s="47" t="s">
        <v>1234</v>
      </c>
      <c r="NY55" s="47" t="s">
        <v>1234</v>
      </c>
      <c r="OB55" s="47" t="s">
        <v>189</v>
      </c>
      <c r="OC55" s="47" t="s">
        <v>523</v>
      </c>
      <c r="OF55" s="47" t="s">
        <v>1237</v>
      </c>
      <c r="OG55" s="47" t="s">
        <v>226</v>
      </c>
      <c r="OL55" s="48" t="s">
        <v>619</v>
      </c>
      <c r="ON55" s="48" t="s">
        <v>2801</v>
      </c>
      <c r="OS55" s="47" t="s">
        <v>1179</v>
      </c>
      <c r="OU55" s="48" t="str">
        <f t="shared" si="0"/>
        <v>1,400円～1,400円</v>
      </c>
      <c r="OW55" s="47" t="s">
        <v>1245</v>
      </c>
      <c r="OX55" s="47" t="s">
        <v>1874</v>
      </c>
      <c r="OY55" s="47" t="s">
        <v>1352</v>
      </c>
      <c r="OZ55" s="47" t="s">
        <v>1052</v>
      </c>
      <c r="PA55" s="47" t="s">
        <v>1030</v>
      </c>
      <c r="PE55" s="47" t="s">
        <v>139</v>
      </c>
      <c r="PN55" s="47" t="s">
        <v>1405</v>
      </c>
      <c r="PO55" s="47" t="s">
        <v>1179</v>
      </c>
      <c r="PQ55" s="47" t="s">
        <v>1179</v>
      </c>
      <c r="PR55" s="47" t="s">
        <v>1357</v>
      </c>
      <c r="PS55" s="47" t="s">
        <v>2221</v>
      </c>
      <c r="PU55" s="47" t="s">
        <v>1466</v>
      </c>
      <c r="PV55" s="47" t="s">
        <v>920</v>
      </c>
      <c r="PY55" s="49" t="s">
        <v>1359</v>
      </c>
      <c r="QB55" s="49" t="s">
        <v>1179</v>
      </c>
      <c r="QC55" s="49" t="s">
        <v>1179</v>
      </c>
      <c r="QD55" s="49" t="s">
        <v>1179</v>
      </c>
      <c r="QE55" s="49" t="s">
        <v>1179</v>
      </c>
      <c r="QH55" s="49" t="s">
        <v>1179</v>
      </c>
      <c r="QJ55" s="49" t="s">
        <v>1067</v>
      </c>
      <c r="QK55" s="49" t="s">
        <v>924</v>
      </c>
      <c r="QL55" s="49" t="s">
        <v>1185</v>
      </c>
      <c r="QM55" s="49" t="s">
        <v>817</v>
      </c>
      <c r="QN55" s="49" t="s">
        <v>1183</v>
      </c>
      <c r="QP55" s="49" t="s">
        <v>1271</v>
      </c>
      <c r="QQ55" s="49" t="s">
        <v>1273</v>
      </c>
      <c r="QR55" s="49" t="s">
        <v>1275</v>
      </c>
      <c r="QS55" s="49" t="s">
        <v>2798</v>
      </c>
      <c r="QT55" s="49" t="s">
        <v>709</v>
      </c>
      <c r="QV55" s="49" t="s">
        <v>1280</v>
      </c>
      <c r="QX55" s="49" t="s">
        <v>867</v>
      </c>
      <c r="SC55" s="49" t="s">
        <v>1207</v>
      </c>
    </row>
    <row r="56" spans="1:497" ht="134.25" customHeight="1">
      <c r="A56" s="47" t="s">
        <v>1156</v>
      </c>
      <c r="B56" s="47" t="s">
        <v>1157</v>
      </c>
      <c r="C56" s="47">
        <v>7140005007516</v>
      </c>
      <c r="D56" s="47">
        <v>4</v>
      </c>
      <c r="E56" s="47">
        <v>1990</v>
      </c>
      <c r="G56" s="47">
        <v>436</v>
      </c>
      <c r="H56" s="47" t="s">
        <v>1161</v>
      </c>
      <c r="I56" s="47" t="s">
        <v>567</v>
      </c>
      <c r="J56" s="47" t="s">
        <v>814</v>
      </c>
      <c r="K56" s="47" t="s">
        <v>661</v>
      </c>
      <c r="L56" s="47" t="s">
        <v>1164</v>
      </c>
      <c r="M56" s="47" t="s">
        <v>1166</v>
      </c>
      <c r="N56" s="47" t="s">
        <v>1173</v>
      </c>
      <c r="O56" s="47">
        <v>2</v>
      </c>
      <c r="P56" s="47">
        <v>15</v>
      </c>
      <c r="Q56" s="47" t="s">
        <v>903</v>
      </c>
      <c r="R56" s="47" t="s">
        <v>1174</v>
      </c>
      <c r="U56" s="47" t="s">
        <v>1175</v>
      </c>
      <c r="V56" s="47">
        <v>0</v>
      </c>
      <c r="W56" s="47">
        <v>1</v>
      </c>
      <c r="X56" s="47">
        <v>1</v>
      </c>
      <c r="Y56" s="47">
        <v>0</v>
      </c>
      <c r="Z56" s="47">
        <v>0</v>
      </c>
      <c r="AA56" s="47">
        <v>0</v>
      </c>
      <c r="AB56" s="47">
        <v>1</v>
      </c>
      <c r="AC56" s="47">
        <v>1</v>
      </c>
      <c r="AI56" s="47">
        <v>854</v>
      </c>
      <c r="AJ56" s="47">
        <v>28208</v>
      </c>
      <c r="AK56" s="47" t="s">
        <v>1178</v>
      </c>
      <c r="AM56" s="47" t="s">
        <v>1727</v>
      </c>
      <c r="AO56" s="47" t="s">
        <v>574</v>
      </c>
      <c r="AP56" s="47" t="s">
        <v>1179</v>
      </c>
      <c r="AQ56" s="47" t="s">
        <v>1182</v>
      </c>
      <c r="AR56" s="47" t="s">
        <v>1182</v>
      </c>
      <c r="AS56" s="47" t="s">
        <v>1179</v>
      </c>
      <c r="AT56" s="47" t="s">
        <v>1179</v>
      </c>
      <c r="AU56" s="47" t="s">
        <v>1179</v>
      </c>
      <c r="AV56" s="47" t="s">
        <v>1182</v>
      </c>
      <c r="AW56" s="47" t="s">
        <v>1182</v>
      </c>
      <c r="BB56" s="47" t="s">
        <v>440</v>
      </c>
      <c r="BE56" s="47" t="s">
        <v>1164</v>
      </c>
      <c r="BF56" s="47" t="s">
        <v>1164</v>
      </c>
      <c r="BG56" s="47" t="s">
        <v>1166</v>
      </c>
      <c r="BH56" s="47" t="s">
        <v>1166</v>
      </c>
      <c r="BI56" s="47" t="s">
        <v>1173</v>
      </c>
      <c r="BJ56" s="47" t="s">
        <v>1173</v>
      </c>
      <c r="BK56" s="47" t="s">
        <v>4</v>
      </c>
      <c r="BL56" s="47">
        <v>28211</v>
      </c>
      <c r="BM56" s="52">
        <v>46326</v>
      </c>
      <c r="BN56" s="47">
        <v>1</v>
      </c>
      <c r="BO56" s="47">
        <v>0</v>
      </c>
      <c r="BP56" s="47">
        <v>1</v>
      </c>
      <c r="BQ56" s="52">
        <v>46265</v>
      </c>
      <c r="BS56" s="47">
        <v>0</v>
      </c>
      <c r="BT56" s="47">
        <v>1</v>
      </c>
      <c r="BU56" s="47">
        <v>2</v>
      </c>
      <c r="CB56" s="47" t="s">
        <v>1184</v>
      </c>
      <c r="CC56" s="47" t="s">
        <v>731</v>
      </c>
      <c r="CD56" s="47" t="s">
        <v>49</v>
      </c>
      <c r="CE56" s="47" t="s">
        <v>260</v>
      </c>
      <c r="CF56" s="47" t="s">
        <v>591</v>
      </c>
      <c r="CI56" s="47">
        <v>28208</v>
      </c>
      <c r="CM56" s="47">
        <v>0</v>
      </c>
      <c r="CN56" s="47">
        <v>1</v>
      </c>
      <c r="CO56" s="47" t="s">
        <v>1187</v>
      </c>
      <c r="CP56" s="47" t="s">
        <v>38</v>
      </c>
      <c r="CQ56" s="47" t="s">
        <v>1189</v>
      </c>
      <c r="CR56" s="47" t="s">
        <v>363</v>
      </c>
      <c r="CS56" s="47">
        <v>3</v>
      </c>
      <c r="CT56" s="47">
        <v>2313</v>
      </c>
      <c r="CW56" s="47">
        <v>2821</v>
      </c>
      <c r="CX56" s="47" t="s">
        <v>1157</v>
      </c>
      <c r="CY56" s="47">
        <v>0</v>
      </c>
      <c r="CZ56" s="47">
        <v>2821</v>
      </c>
      <c r="DA56" s="47" t="s">
        <v>1157</v>
      </c>
      <c r="DB56" s="47">
        <v>0</v>
      </c>
      <c r="DC56" s="47">
        <v>3</v>
      </c>
      <c r="DD56" s="47">
        <v>0</v>
      </c>
      <c r="DH56" s="47" t="s">
        <v>1191</v>
      </c>
      <c r="DJ56" s="54">
        <v>46265</v>
      </c>
      <c r="DM56" s="47" t="s">
        <v>1193</v>
      </c>
      <c r="DN56" s="47" t="s">
        <v>1194</v>
      </c>
      <c r="DR56" s="47" t="s">
        <v>124</v>
      </c>
      <c r="DS56" s="47" t="s">
        <v>124</v>
      </c>
      <c r="DX56" s="47" t="s">
        <v>1001</v>
      </c>
      <c r="DY56" s="47" t="s">
        <v>1196</v>
      </c>
      <c r="EB56" s="47" t="s">
        <v>1198</v>
      </c>
      <c r="EC56" s="47" t="s">
        <v>1207</v>
      </c>
      <c r="EE56" s="47" t="s">
        <v>1208</v>
      </c>
      <c r="EF56" s="47">
        <v>1</v>
      </c>
      <c r="EJ56" s="47">
        <v>1</v>
      </c>
      <c r="ER56" s="47">
        <v>1</v>
      </c>
      <c r="ES56" s="47" t="s">
        <v>1209</v>
      </c>
      <c r="ET56" s="47">
        <v>1</v>
      </c>
      <c r="EV56" s="47">
        <v>1</v>
      </c>
      <c r="EW56" s="47" t="s">
        <v>1164</v>
      </c>
      <c r="EX56" s="47" t="s">
        <v>1166</v>
      </c>
      <c r="EY56" s="47" t="s">
        <v>1173</v>
      </c>
      <c r="EZ56" s="47">
        <v>2</v>
      </c>
      <c r="FA56" s="47">
        <v>15</v>
      </c>
      <c r="FB56" s="47">
        <v>0</v>
      </c>
      <c r="FD56" s="47">
        <v>8</v>
      </c>
      <c r="FE56" s="47">
        <v>7</v>
      </c>
      <c r="FF56" s="47">
        <v>4</v>
      </c>
      <c r="FG56" s="47">
        <v>1</v>
      </c>
      <c r="FH56" s="47">
        <v>1</v>
      </c>
      <c r="FJ56" s="47">
        <v>1</v>
      </c>
      <c r="FK56" s="47">
        <v>1</v>
      </c>
      <c r="FL56" s="47">
        <v>0</v>
      </c>
      <c r="FN56" s="47">
        <v>2</v>
      </c>
      <c r="FO56" s="47">
        <v>18</v>
      </c>
      <c r="FP56" s="47">
        <v>59</v>
      </c>
      <c r="FQ56" s="47">
        <v>22</v>
      </c>
      <c r="FR56" s="47" t="s">
        <v>819</v>
      </c>
      <c r="FS56" s="47">
        <v>3</v>
      </c>
      <c r="FV56" s="47">
        <v>1</v>
      </c>
      <c r="FW56" s="47" t="s">
        <v>1210</v>
      </c>
      <c r="FY56" s="47">
        <v>0</v>
      </c>
      <c r="FZ56" s="47">
        <v>1</v>
      </c>
      <c r="GA56" s="47">
        <v>1</v>
      </c>
      <c r="GB56" s="47">
        <v>2</v>
      </c>
      <c r="GE56" s="47" t="s">
        <v>141</v>
      </c>
      <c r="GF56" s="47">
        <v>0</v>
      </c>
      <c r="GG56" s="47">
        <v>1</v>
      </c>
      <c r="GK56" s="47">
        <v>200000</v>
      </c>
      <c r="GL56" s="47">
        <v>200000</v>
      </c>
      <c r="GY56" s="47">
        <v>0</v>
      </c>
      <c r="HC56" s="48">
        <v>200000</v>
      </c>
      <c r="HD56" s="48">
        <v>200000</v>
      </c>
      <c r="HE56" s="47" t="s">
        <v>1109</v>
      </c>
      <c r="HF56" s="47">
        <v>21</v>
      </c>
      <c r="HG56" s="47">
        <v>1</v>
      </c>
      <c r="HH56" s="47">
        <v>1</v>
      </c>
      <c r="HI56" s="47">
        <v>30000</v>
      </c>
      <c r="HJ56" s="47">
        <v>1</v>
      </c>
      <c r="HK56" s="47">
        <v>20</v>
      </c>
      <c r="HM56" s="47">
        <v>1</v>
      </c>
      <c r="HN56" s="47">
        <v>1</v>
      </c>
      <c r="HO56" s="47">
        <v>29</v>
      </c>
      <c r="HQ56" s="47">
        <v>1</v>
      </c>
      <c r="HR56" s="47">
        <v>1</v>
      </c>
      <c r="HS56" s="47">
        <v>1</v>
      </c>
      <c r="HT56" s="47">
        <v>1</v>
      </c>
      <c r="HU56" s="47">
        <v>1500</v>
      </c>
      <c r="HV56" s="47">
        <v>4000</v>
      </c>
      <c r="HY56" s="47">
        <v>1</v>
      </c>
      <c r="HZ56" s="47">
        <v>1</v>
      </c>
      <c r="IA56" s="47">
        <v>2</v>
      </c>
      <c r="IB56" s="47">
        <v>1</v>
      </c>
      <c r="IC56" s="47">
        <v>3</v>
      </c>
      <c r="IF56" s="47">
        <v>2</v>
      </c>
      <c r="IH56" s="47">
        <v>830</v>
      </c>
      <c r="IK56" s="47">
        <v>1730</v>
      </c>
      <c r="IQ56" s="47">
        <v>0</v>
      </c>
      <c r="IR56" s="47">
        <v>0</v>
      </c>
      <c r="IS56" s="47" t="s">
        <v>1212</v>
      </c>
      <c r="IT56" s="47">
        <v>1</v>
      </c>
      <c r="IU56" s="47">
        <v>10</v>
      </c>
      <c r="IV56" s="47">
        <v>0</v>
      </c>
      <c r="IX56" s="47">
        <v>60</v>
      </c>
      <c r="JD56" s="47">
        <v>0</v>
      </c>
      <c r="JE56" s="47">
        <v>0</v>
      </c>
      <c r="JF56" s="47">
        <v>0</v>
      </c>
      <c r="JG56" s="47">
        <v>0</v>
      </c>
      <c r="JH56" s="47">
        <v>0</v>
      </c>
      <c r="JI56" s="47">
        <v>0</v>
      </c>
      <c r="JJ56" s="47">
        <v>0</v>
      </c>
      <c r="JK56" s="47">
        <v>0</v>
      </c>
      <c r="JL56" s="47">
        <v>0</v>
      </c>
      <c r="JM56" s="47">
        <v>1</v>
      </c>
      <c r="JN56" s="47">
        <v>1</v>
      </c>
      <c r="JO56" s="47" t="s">
        <v>892</v>
      </c>
      <c r="JP56" s="47">
        <v>10</v>
      </c>
      <c r="JQ56" s="47">
        <v>113</v>
      </c>
      <c r="JR56" s="47">
        <v>1</v>
      </c>
      <c r="JS56" s="47">
        <v>1</v>
      </c>
      <c r="JT56" s="47">
        <v>1</v>
      </c>
      <c r="JU56" s="47">
        <v>0</v>
      </c>
      <c r="JV56" s="47">
        <v>1</v>
      </c>
      <c r="JW56" s="47">
        <v>1</v>
      </c>
      <c r="JX56" s="47">
        <v>0</v>
      </c>
      <c r="JY56" s="47">
        <v>0</v>
      </c>
      <c r="KA56" s="47">
        <v>1</v>
      </c>
      <c r="KB56" s="47">
        <v>0</v>
      </c>
      <c r="KC56" s="47">
        <v>0</v>
      </c>
      <c r="KD56" s="47">
        <v>0</v>
      </c>
      <c r="KF56" s="47">
        <v>1</v>
      </c>
      <c r="KG56" s="47">
        <v>1</v>
      </c>
      <c r="KH56" s="47">
        <v>1</v>
      </c>
      <c r="KI56" s="47">
        <v>1</v>
      </c>
      <c r="KJ56" s="47">
        <v>0</v>
      </c>
      <c r="KK56" s="47">
        <v>0</v>
      </c>
      <c r="KL56" s="47">
        <v>1</v>
      </c>
      <c r="KM56" s="47">
        <v>1</v>
      </c>
      <c r="KN56" s="47">
        <v>1</v>
      </c>
      <c r="KO56" s="47">
        <v>60</v>
      </c>
      <c r="KP56" s="47">
        <v>1</v>
      </c>
      <c r="KQ56" s="47">
        <v>1</v>
      </c>
      <c r="KR56" s="47">
        <v>1</v>
      </c>
      <c r="KS56" s="47">
        <v>70</v>
      </c>
      <c r="KT56" s="47">
        <v>1</v>
      </c>
      <c r="KU56" s="47">
        <v>1</v>
      </c>
      <c r="KV56" s="47">
        <v>1</v>
      </c>
      <c r="KW56" s="47">
        <v>70</v>
      </c>
      <c r="KX56" s="47">
        <v>0</v>
      </c>
      <c r="KY56" s="47">
        <v>0</v>
      </c>
      <c r="KZ56" s="47">
        <v>1</v>
      </c>
      <c r="LB56" s="47">
        <v>0</v>
      </c>
      <c r="LD56" s="47">
        <v>1</v>
      </c>
      <c r="LG56" s="47">
        <v>1</v>
      </c>
      <c r="LH56" s="47">
        <v>0</v>
      </c>
      <c r="LI56" s="47">
        <v>0</v>
      </c>
      <c r="LJ56" s="47">
        <v>0</v>
      </c>
      <c r="LK56" s="47">
        <v>1</v>
      </c>
      <c r="LL56" s="47">
        <v>0</v>
      </c>
      <c r="LM56" s="47">
        <v>0</v>
      </c>
      <c r="LN56" s="47">
        <v>1</v>
      </c>
      <c r="LO56" s="47">
        <v>0</v>
      </c>
      <c r="LQ56" s="47">
        <v>7</v>
      </c>
      <c r="LR56" s="47">
        <v>0</v>
      </c>
      <c r="LS56" s="47">
        <v>0</v>
      </c>
      <c r="LT56" s="47">
        <v>1</v>
      </c>
      <c r="LU56" s="47">
        <v>0</v>
      </c>
      <c r="LV56" s="47">
        <v>0</v>
      </c>
      <c r="LW56" s="47">
        <v>1</v>
      </c>
      <c r="LY56" s="47">
        <v>1</v>
      </c>
      <c r="LZ56" s="47" t="s">
        <v>1164</v>
      </c>
      <c r="MA56" s="47" t="s">
        <v>1166</v>
      </c>
      <c r="MB56" s="47" t="s">
        <v>1173</v>
      </c>
      <c r="MC56" s="47">
        <v>2</v>
      </c>
      <c r="MD56" s="47">
        <v>15</v>
      </c>
      <c r="ME56" s="47">
        <v>1</v>
      </c>
      <c r="MF56" s="47">
        <v>1</v>
      </c>
      <c r="MG56" s="47">
        <v>0</v>
      </c>
      <c r="MH56" s="47">
        <v>0</v>
      </c>
      <c r="MI56" s="47">
        <v>0</v>
      </c>
      <c r="MK56" s="47">
        <v>1</v>
      </c>
      <c r="ML56" s="47">
        <v>0</v>
      </c>
      <c r="MM56" s="47">
        <v>0</v>
      </c>
      <c r="MN56" s="47" t="s">
        <v>277</v>
      </c>
      <c r="MQ56" s="47">
        <v>2</v>
      </c>
      <c r="MS56" s="47" t="s">
        <v>314</v>
      </c>
      <c r="MU56" s="47" t="s">
        <v>964</v>
      </c>
      <c r="MV56" s="47">
        <v>1</v>
      </c>
      <c r="MW56" s="47" t="s">
        <v>903</v>
      </c>
      <c r="MY56" s="47">
        <v>0</v>
      </c>
      <c r="MZ56" s="47">
        <v>0</v>
      </c>
      <c r="NC56" s="47">
        <v>0</v>
      </c>
      <c r="NE56" s="47" t="s">
        <v>959</v>
      </c>
      <c r="NF56" s="47" t="s">
        <v>555</v>
      </c>
      <c r="NH56" s="47" t="s">
        <v>1215</v>
      </c>
      <c r="NL56" s="47" t="s">
        <v>1182</v>
      </c>
      <c r="NM56" s="47" t="s">
        <v>94</v>
      </c>
      <c r="NN56" s="47" t="s">
        <v>574</v>
      </c>
      <c r="NP56" s="47" t="s">
        <v>1219</v>
      </c>
      <c r="NQ56" s="47" t="s">
        <v>1200</v>
      </c>
      <c r="NR56" s="47" t="s">
        <v>1222</v>
      </c>
      <c r="NS56" s="47" t="s">
        <v>1227</v>
      </c>
      <c r="NT56" s="47" t="s">
        <v>192</v>
      </c>
      <c r="NU56" s="47" t="s">
        <v>1228</v>
      </c>
      <c r="NV56" s="47" t="s">
        <v>1179</v>
      </c>
      <c r="NW56" s="47" t="s">
        <v>725</v>
      </c>
      <c r="NX56" s="47" t="s">
        <v>1231</v>
      </c>
      <c r="NY56" s="47" t="s">
        <v>1234</v>
      </c>
      <c r="OB56" s="47" t="s">
        <v>226</v>
      </c>
      <c r="OC56" s="47" t="s">
        <v>1210</v>
      </c>
      <c r="OE56" s="47" t="s">
        <v>910</v>
      </c>
      <c r="OF56" s="47" t="s">
        <v>1237</v>
      </c>
      <c r="OG56" s="47" t="s">
        <v>189</v>
      </c>
      <c r="OJ56" s="47" t="s">
        <v>141</v>
      </c>
      <c r="OL56" s="48" t="s">
        <v>1238</v>
      </c>
      <c r="ON56" s="48" t="s">
        <v>1241</v>
      </c>
      <c r="OS56" s="47" t="s">
        <v>1179</v>
      </c>
      <c r="OU56" s="48" t="str">
        <f t="shared" si="0"/>
        <v>200,000円～200,000円</v>
      </c>
      <c r="OV56" s="47" t="s">
        <v>1243</v>
      </c>
      <c r="OW56" s="47" t="s">
        <v>1245</v>
      </c>
      <c r="OX56" s="47" t="s">
        <v>1246</v>
      </c>
      <c r="OY56" s="47" t="s">
        <v>1247</v>
      </c>
      <c r="OZ56" s="47" t="s">
        <v>507</v>
      </c>
      <c r="PA56" s="47" t="s">
        <v>1252</v>
      </c>
      <c r="PB56" s="47" t="s">
        <v>1256</v>
      </c>
      <c r="PC56" s="47" t="s">
        <v>860</v>
      </c>
      <c r="PE56" s="47" t="s">
        <v>1159</v>
      </c>
      <c r="PF56" s="47" t="s">
        <v>1256</v>
      </c>
      <c r="PG56" s="47" t="s">
        <v>833</v>
      </c>
      <c r="PH56" s="47" t="s">
        <v>1257</v>
      </c>
      <c r="PJ56" s="47" t="s">
        <v>110</v>
      </c>
      <c r="PK56" s="47" t="s">
        <v>721</v>
      </c>
      <c r="PO56" s="47" t="s">
        <v>1182</v>
      </c>
      <c r="PP56" s="47" t="s">
        <v>376</v>
      </c>
      <c r="PQ56" s="47" t="s">
        <v>1179</v>
      </c>
      <c r="PR56" s="47" t="s">
        <v>1260</v>
      </c>
      <c r="PU56" s="47" t="s">
        <v>501</v>
      </c>
      <c r="PV56" s="47" t="s">
        <v>177</v>
      </c>
      <c r="PW56" s="47" t="s">
        <v>1264</v>
      </c>
      <c r="PX56" s="47" t="s">
        <v>782</v>
      </c>
      <c r="PY56" s="49" t="s">
        <v>1268</v>
      </c>
      <c r="QA56" s="49" t="s">
        <v>869</v>
      </c>
      <c r="QB56" s="49" t="s">
        <v>1115</v>
      </c>
      <c r="QC56" s="49" t="s">
        <v>978</v>
      </c>
      <c r="QD56" s="49" t="s">
        <v>989</v>
      </c>
      <c r="QE56" s="49" t="s">
        <v>989</v>
      </c>
      <c r="QH56" s="49" t="s">
        <v>1179</v>
      </c>
      <c r="QJ56" s="49" t="s">
        <v>535</v>
      </c>
      <c r="QL56" s="49" t="s">
        <v>1185</v>
      </c>
      <c r="QM56" s="49" t="s">
        <v>817</v>
      </c>
      <c r="QN56" s="49" t="s">
        <v>1183</v>
      </c>
      <c r="QP56" s="49" t="s">
        <v>1271</v>
      </c>
      <c r="QQ56" s="49" t="s">
        <v>1273</v>
      </c>
      <c r="QR56" s="49" t="s">
        <v>1275</v>
      </c>
      <c r="QS56" s="49" t="s">
        <v>574</v>
      </c>
      <c r="QT56" s="49" t="s">
        <v>107</v>
      </c>
      <c r="QV56" s="49" t="s">
        <v>1280</v>
      </c>
      <c r="QX56" s="49" t="s">
        <v>867</v>
      </c>
      <c r="SC56" s="49" t="s">
        <v>1207</v>
      </c>
    </row>
    <row r="57" spans="1:497" ht="134.25" customHeight="1">
      <c r="A57" s="47" t="s">
        <v>967</v>
      </c>
      <c r="B57" s="47" t="s">
        <v>1157</v>
      </c>
      <c r="C57" s="47">
        <v>7140005007516</v>
      </c>
      <c r="D57" s="47">
        <v>4</v>
      </c>
      <c r="E57" s="47">
        <v>1990</v>
      </c>
      <c r="G57" s="47">
        <v>436</v>
      </c>
      <c r="H57" s="47" t="s">
        <v>1161</v>
      </c>
      <c r="I57" s="47" t="s">
        <v>567</v>
      </c>
      <c r="J57" s="47" t="s">
        <v>814</v>
      </c>
      <c r="K57" s="47" t="s">
        <v>661</v>
      </c>
      <c r="L57" s="47" t="s">
        <v>1164</v>
      </c>
      <c r="M57" s="47" t="s">
        <v>1166</v>
      </c>
      <c r="N57" s="47" t="s">
        <v>1173</v>
      </c>
      <c r="O57" s="47">
        <v>2</v>
      </c>
      <c r="P57" s="47">
        <v>15</v>
      </c>
      <c r="Q57" s="47" t="s">
        <v>903</v>
      </c>
      <c r="R57" s="47" t="s">
        <v>1174</v>
      </c>
      <c r="U57" s="47" t="s">
        <v>1175</v>
      </c>
      <c r="V57" s="47">
        <v>0</v>
      </c>
      <c r="W57" s="47">
        <v>1</v>
      </c>
      <c r="X57" s="47">
        <v>1</v>
      </c>
      <c r="Y57" s="47">
        <v>0</v>
      </c>
      <c r="Z57" s="47">
        <v>0</v>
      </c>
      <c r="AA57" s="47">
        <v>0</v>
      </c>
      <c r="AB57" s="47">
        <v>1</v>
      </c>
      <c r="AC57" s="47">
        <v>1</v>
      </c>
      <c r="AI57" s="47">
        <v>854</v>
      </c>
      <c r="AJ57" s="47">
        <v>28208</v>
      </c>
      <c r="AK57" s="47" t="s">
        <v>1178</v>
      </c>
      <c r="AM57" s="47" t="s">
        <v>1727</v>
      </c>
      <c r="AO57" s="47" t="s">
        <v>574</v>
      </c>
      <c r="AP57" s="47" t="s">
        <v>1179</v>
      </c>
      <c r="AQ57" s="47" t="s">
        <v>1182</v>
      </c>
      <c r="AR57" s="47" t="s">
        <v>1182</v>
      </c>
      <c r="AS57" s="47" t="s">
        <v>1179</v>
      </c>
      <c r="AT57" s="47" t="s">
        <v>1179</v>
      </c>
      <c r="AU57" s="47" t="s">
        <v>1179</v>
      </c>
      <c r="AV57" s="47" t="s">
        <v>1182</v>
      </c>
      <c r="AW57" s="47" t="s">
        <v>1182</v>
      </c>
      <c r="BB57" s="47" t="s">
        <v>440</v>
      </c>
      <c r="BE57" s="47" t="s">
        <v>1164</v>
      </c>
      <c r="BF57" s="47" t="s">
        <v>1164</v>
      </c>
      <c r="BG57" s="47" t="s">
        <v>1166</v>
      </c>
      <c r="BH57" s="47" t="s">
        <v>1166</v>
      </c>
      <c r="BI57" s="47" t="s">
        <v>1173</v>
      </c>
      <c r="BJ57" s="47" t="s">
        <v>1173</v>
      </c>
      <c r="BK57" s="47" t="s">
        <v>4</v>
      </c>
      <c r="BL57" s="47">
        <v>28211</v>
      </c>
      <c r="BM57" s="52">
        <v>46326</v>
      </c>
      <c r="BN57" s="47">
        <v>1</v>
      </c>
      <c r="BO57" s="47">
        <v>0</v>
      </c>
      <c r="BP57" s="47">
        <v>2</v>
      </c>
      <c r="BQ57" s="52">
        <v>46265</v>
      </c>
      <c r="BS57" s="47">
        <v>0</v>
      </c>
      <c r="BT57" s="47">
        <v>1</v>
      </c>
      <c r="BU57" s="47">
        <v>2</v>
      </c>
      <c r="CB57" s="47" t="s">
        <v>1184</v>
      </c>
      <c r="CC57" s="47" t="s">
        <v>731</v>
      </c>
      <c r="CD57" s="47" t="s">
        <v>260</v>
      </c>
      <c r="CE57" s="47" t="s">
        <v>591</v>
      </c>
      <c r="CF57" s="47" t="s">
        <v>49</v>
      </c>
      <c r="CI57" s="47">
        <v>28208</v>
      </c>
      <c r="CM57" s="47">
        <v>0</v>
      </c>
      <c r="CN57" s="47">
        <v>1</v>
      </c>
      <c r="CO57" s="47" t="s">
        <v>1008</v>
      </c>
      <c r="CP57" s="47" t="s">
        <v>38</v>
      </c>
      <c r="CQ57" s="47" t="s">
        <v>1189</v>
      </c>
      <c r="CR57" s="47" t="s">
        <v>363</v>
      </c>
      <c r="CS57" s="47">
        <v>3</v>
      </c>
      <c r="CT57" s="47">
        <v>2313</v>
      </c>
      <c r="CW57" s="47">
        <v>2821</v>
      </c>
      <c r="CX57" s="47" t="s">
        <v>1157</v>
      </c>
      <c r="CY57" s="47">
        <v>0</v>
      </c>
      <c r="CZ57" s="47">
        <v>2821</v>
      </c>
      <c r="DA57" s="47" t="s">
        <v>1157</v>
      </c>
      <c r="DB57" s="47">
        <v>0</v>
      </c>
      <c r="DC57" s="47">
        <v>3</v>
      </c>
      <c r="DD57" s="47">
        <v>0</v>
      </c>
      <c r="DH57" s="47" t="s">
        <v>214</v>
      </c>
      <c r="DJ57" s="54">
        <v>46265</v>
      </c>
      <c r="DM57" s="47" t="s">
        <v>1193</v>
      </c>
      <c r="DN57" s="47" t="s">
        <v>1194</v>
      </c>
      <c r="DR57" s="47" t="s">
        <v>124</v>
      </c>
      <c r="DS57" s="47" t="s">
        <v>124</v>
      </c>
      <c r="DX57" s="47" t="s">
        <v>1001</v>
      </c>
      <c r="DY57" s="47" t="s">
        <v>1196</v>
      </c>
      <c r="EB57" s="47" t="s">
        <v>1198</v>
      </c>
      <c r="EC57" s="47" t="s">
        <v>1207</v>
      </c>
      <c r="EE57" s="47" t="s">
        <v>1281</v>
      </c>
      <c r="EF57" s="47">
        <v>5</v>
      </c>
      <c r="EH57" s="47">
        <v>0</v>
      </c>
      <c r="EJ57" s="47">
        <v>2</v>
      </c>
      <c r="EM57" s="47">
        <v>1</v>
      </c>
      <c r="EO57" s="47">
        <v>1</v>
      </c>
      <c r="EP57" s="47">
        <v>2</v>
      </c>
      <c r="EQ57" s="47" t="s">
        <v>1282</v>
      </c>
      <c r="ER57" s="47">
        <v>1</v>
      </c>
      <c r="ES57" s="47" t="s">
        <v>1284</v>
      </c>
      <c r="ET57" s="47">
        <v>1</v>
      </c>
      <c r="EV57" s="47">
        <v>1</v>
      </c>
      <c r="EW57" s="47" t="s">
        <v>1164</v>
      </c>
      <c r="EX57" s="47" t="s">
        <v>1166</v>
      </c>
      <c r="EY57" s="47" t="s">
        <v>1173</v>
      </c>
      <c r="EZ57" s="47">
        <v>2</v>
      </c>
      <c r="FA57" s="47">
        <v>15</v>
      </c>
      <c r="FB57" s="47">
        <v>0</v>
      </c>
      <c r="FD57" s="47">
        <v>8</v>
      </c>
      <c r="FE57" s="47">
        <v>7</v>
      </c>
      <c r="FF57" s="47">
        <v>4</v>
      </c>
      <c r="FG57" s="47">
        <v>1</v>
      </c>
      <c r="FH57" s="47">
        <v>1</v>
      </c>
      <c r="FJ57" s="47">
        <v>1</v>
      </c>
      <c r="FK57" s="47">
        <v>1</v>
      </c>
      <c r="FL57" s="47">
        <v>0</v>
      </c>
      <c r="FN57" s="47">
        <v>1</v>
      </c>
      <c r="FS57" s="47">
        <v>3</v>
      </c>
      <c r="FV57" s="47">
        <v>1</v>
      </c>
      <c r="FW57" s="47" t="s">
        <v>1210</v>
      </c>
      <c r="FY57" s="47">
        <v>0</v>
      </c>
      <c r="FZ57" s="47">
        <v>2</v>
      </c>
      <c r="GA57" s="47">
        <v>1</v>
      </c>
      <c r="GB57" s="47">
        <v>2</v>
      </c>
      <c r="GE57" s="47" t="s">
        <v>141</v>
      </c>
      <c r="GF57" s="47">
        <v>0</v>
      </c>
      <c r="GG57" s="47">
        <v>4</v>
      </c>
      <c r="GK57" s="47">
        <v>1250</v>
      </c>
      <c r="GL57" s="47">
        <v>1250</v>
      </c>
      <c r="GY57" s="47">
        <v>0</v>
      </c>
      <c r="HC57" s="48">
        <v>1250</v>
      </c>
      <c r="HD57" s="48">
        <v>1250</v>
      </c>
      <c r="HG57" s="47">
        <v>1</v>
      </c>
      <c r="HH57" s="47">
        <v>1</v>
      </c>
      <c r="HI57" s="47">
        <v>30000</v>
      </c>
      <c r="HJ57" s="47">
        <v>1</v>
      </c>
      <c r="HK57" s="47">
        <v>20</v>
      </c>
      <c r="HM57" s="47">
        <v>1</v>
      </c>
      <c r="HN57" s="47">
        <v>1</v>
      </c>
      <c r="HO57" s="47">
        <v>29</v>
      </c>
      <c r="HQ57" s="47">
        <v>0</v>
      </c>
      <c r="HY57" s="47">
        <v>0</v>
      </c>
      <c r="IH57" s="47">
        <v>830</v>
      </c>
      <c r="IK57" s="47">
        <v>1730</v>
      </c>
      <c r="IQ57" s="47">
        <v>0</v>
      </c>
      <c r="IR57" s="47">
        <v>0</v>
      </c>
      <c r="IT57" s="47">
        <v>1</v>
      </c>
      <c r="IU57" s="47">
        <v>5</v>
      </c>
      <c r="IV57" s="47">
        <v>0</v>
      </c>
      <c r="IX57" s="47">
        <v>60</v>
      </c>
      <c r="IY57" s="47">
        <v>2</v>
      </c>
      <c r="JB57" s="47">
        <v>2</v>
      </c>
      <c r="JC57" s="47">
        <v>3</v>
      </c>
      <c r="JD57" s="47">
        <v>1</v>
      </c>
      <c r="JE57" s="47">
        <v>0</v>
      </c>
      <c r="JF57" s="47">
        <v>0</v>
      </c>
      <c r="JG57" s="47">
        <v>0</v>
      </c>
      <c r="JH57" s="47">
        <v>0</v>
      </c>
      <c r="JI57" s="47">
        <v>0</v>
      </c>
      <c r="JJ57" s="47">
        <v>0</v>
      </c>
      <c r="JK57" s="47">
        <v>0</v>
      </c>
      <c r="JL57" s="47">
        <v>0</v>
      </c>
      <c r="JM57" s="47">
        <v>1</v>
      </c>
      <c r="JN57" s="47">
        <v>1</v>
      </c>
      <c r="JO57" s="47" t="s">
        <v>892</v>
      </c>
      <c r="JR57" s="47">
        <v>0</v>
      </c>
      <c r="JS57" s="47">
        <v>1</v>
      </c>
      <c r="JT57" s="47">
        <v>1</v>
      </c>
      <c r="JU57" s="47">
        <v>0</v>
      </c>
      <c r="JV57" s="47">
        <v>0</v>
      </c>
      <c r="JW57" s="47">
        <v>0</v>
      </c>
      <c r="JX57" s="47">
        <v>0</v>
      </c>
      <c r="JY57" s="47">
        <v>0</v>
      </c>
      <c r="KA57" s="47">
        <v>1</v>
      </c>
      <c r="KB57" s="47">
        <v>0</v>
      </c>
      <c r="KC57" s="47">
        <v>0</v>
      </c>
      <c r="KD57" s="47">
        <v>0</v>
      </c>
      <c r="KF57" s="47">
        <v>1</v>
      </c>
      <c r="KG57" s="47">
        <v>1</v>
      </c>
      <c r="KH57" s="47">
        <v>1</v>
      </c>
      <c r="KI57" s="47">
        <v>1</v>
      </c>
      <c r="KJ57" s="47">
        <v>0</v>
      </c>
      <c r="KK57" s="47">
        <v>0</v>
      </c>
      <c r="KL57" s="47">
        <v>1</v>
      </c>
      <c r="KM57" s="47">
        <v>0</v>
      </c>
      <c r="KP57" s="47">
        <v>0</v>
      </c>
      <c r="KQ57" s="47">
        <v>0</v>
      </c>
      <c r="KT57" s="47">
        <v>0</v>
      </c>
      <c r="KU57" s="47">
        <v>0</v>
      </c>
      <c r="KX57" s="47">
        <v>0</v>
      </c>
      <c r="KY57" s="47">
        <v>0</v>
      </c>
      <c r="KZ57" s="47">
        <v>1</v>
      </c>
      <c r="LB57" s="47">
        <v>0</v>
      </c>
      <c r="LD57" s="47">
        <v>1</v>
      </c>
      <c r="LE57" s="47">
        <v>2</v>
      </c>
      <c r="LG57" s="47">
        <v>1</v>
      </c>
      <c r="LH57" s="47">
        <v>0</v>
      </c>
      <c r="LI57" s="47">
        <v>0</v>
      </c>
      <c r="LJ57" s="47">
        <v>0</v>
      </c>
      <c r="LK57" s="47">
        <v>1</v>
      </c>
      <c r="LL57" s="47">
        <v>0</v>
      </c>
      <c r="LM57" s="47">
        <v>0</v>
      </c>
      <c r="LN57" s="47">
        <v>1</v>
      </c>
      <c r="LO57" s="47">
        <v>0</v>
      </c>
      <c r="LQ57" s="47">
        <v>7</v>
      </c>
      <c r="LR57" s="47">
        <v>0</v>
      </c>
      <c r="LS57" s="47">
        <v>0</v>
      </c>
      <c r="LT57" s="47">
        <v>1</v>
      </c>
      <c r="LU57" s="47">
        <v>0</v>
      </c>
      <c r="LV57" s="47">
        <v>0</v>
      </c>
      <c r="LW57" s="47">
        <v>1</v>
      </c>
      <c r="LY57" s="47">
        <v>1</v>
      </c>
      <c r="LZ57" s="47" t="s">
        <v>1164</v>
      </c>
      <c r="MA57" s="47" t="s">
        <v>1166</v>
      </c>
      <c r="MB57" s="47" t="s">
        <v>1173</v>
      </c>
      <c r="MC57" s="47">
        <v>2</v>
      </c>
      <c r="MD57" s="47">
        <v>15</v>
      </c>
      <c r="ME57" s="47">
        <v>1</v>
      </c>
      <c r="MF57" s="47">
        <v>1</v>
      </c>
      <c r="MG57" s="47">
        <v>0</v>
      </c>
      <c r="MH57" s="47">
        <v>0</v>
      </c>
      <c r="MI57" s="47">
        <v>0</v>
      </c>
      <c r="MK57" s="47">
        <v>1</v>
      </c>
      <c r="ML57" s="47">
        <v>0</v>
      </c>
      <c r="MM57" s="47">
        <v>0</v>
      </c>
      <c r="MN57" s="47" t="s">
        <v>277</v>
      </c>
      <c r="MQ57" s="47">
        <v>2</v>
      </c>
      <c r="MS57" s="47" t="s">
        <v>314</v>
      </c>
      <c r="MU57" s="47" t="s">
        <v>1285</v>
      </c>
      <c r="MV57" s="47">
        <v>1</v>
      </c>
      <c r="MW57" s="47" t="s">
        <v>903</v>
      </c>
      <c r="MY57" s="47">
        <v>0</v>
      </c>
      <c r="MZ57" s="47">
        <v>0</v>
      </c>
      <c r="NC57" s="47">
        <v>0</v>
      </c>
      <c r="NE57" s="47" t="s">
        <v>1287</v>
      </c>
      <c r="NF57" s="47" t="s">
        <v>948</v>
      </c>
      <c r="NG57" s="47" t="s">
        <v>1179</v>
      </c>
      <c r="NH57" s="47" t="s">
        <v>595</v>
      </c>
      <c r="NJ57" s="47" t="s">
        <v>405</v>
      </c>
      <c r="NK57" s="47" t="s">
        <v>623</v>
      </c>
      <c r="NL57" s="47" t="s">
        <v>1182</v>
      </c>
      <c r="NM57" s="47" t="s">
        <v>94</v>
      </c>
      <c r="NN57" s="47" t="s">
        <v>574</v>
      </c>
      <c r="NP57" s="47" t="s">
        <v>1219</v>
      </c>
      <c r="NQ57" s="47" t="s">
        <v>1200</v>
      </c>
      <c r="NR57" s="47" t="s">
        <v>1222</v>
      </c>
      <c r="NS57" s="47" t="s">
        <v>1227</v>
      </c>
      <c r="NT57" s="47" t="s">
        <v>192</v>
      </c>
      <c r="NU57" s="47" t="s">
        <v>1228</v>
      </c>
      <c r="NV57" s="47" t="s">
        <v>1179</v>
      </c>
      <c r="NW57" s="47" t="s">
        <v>1234</v>
      </c>
      <c r="NX57" s="47" t="s">
        <v>1234</v>
      </c>
      <c r="NY57" s="47" t="s">
        <v>1234</v>
      </c>
      <c r="OB57" s="47" t="s">
        <v>226</v>
      </c>
      <c r="OC57" s="47" t="s">
        <v>1210</v>
      </c>
      <c r="OE57" s="47" t="s">
        <v>846</v>
      </c>
      <c r="OF57" s="47" t="s">
        <v>1237</v>
      </c>
      <c r="OG57" s="47" t="s">
        <v>189</v>
      </c>
      <c r="OJ57" s="47" t="s">
        <v>141</v>
      </c>
      <c r="OL57" s="48" t="s">
        <v>619</v>
      </c>
      <c r="ON57" s="48" t="s">
        <v>1290</v>
      </c>
      <c r="OS57" s="47" t="s">
        <v>1179</v>
      </c>
      <c r="OU57" s="48" t="str">
        <f t="shared" si="0"/>
        <v>1,250円～1,250円</v>
      </c>
      <c r="OW57" s="47" t="s">
        <v>1245</v>
      </c>
      <c r="OX57" s="47" t="s">
        <v>1246</v>
      </c>
      <c r="OY57" s="47" t="s">
        <v>1247</v>
      </c>
      <c r="OZ57" s="47" t="s">
        <v>507</v>
      </c>
      <c r="PA57" s="47" t="s">
        <v>1030</v>
      </c>
      <c r="PE57" s="47" t="s">
        <v>139</v>
      </c>
      <c r="PK57" s="47" t="s">
        <v>721</v>
      </c>
      <c r="PO57" s="47" t="s">
        <v>1182</v>
      </c>
      <c r="PP57" s="47" t="s">
        <v>1294</v>
      </c>
      <c r="PQ57" s="47" t="s">
        <v>1179</v>
      </c>
      <c r="PR57" s="47" t="s">
        <v>1260</v>
      </c>
      <c r="PS57" s="47" t="s">
        <v>1046</v>
      </c>
      <c r="PT57" s="47" t="s">
        <v>820</v>
      </c>
      <c r="PU57" s="47" t="s">
        <v>501</v>
      </c>
      <c r="PV57" s="47" t="s">
        <v>177</v>
      </c>
      <c r="PY57" s="49" t="s">
        <v>1299</v>
      </c>
      <c r="QA57" s="49" t="s">
        <v>869</v>
      </c>
      <c r="QB57" s="49" t="s">
        <v>1115</v>
      </c>
      <c r="QC57" s="49" t="s">
        <v>1179</v>
      </c>
      <c r="QD57" s="49" t="s">
        <v>1179</v>
      </c>
      <c r="QE57" s="49" t="s">
        <v>1179</v>
      </c>
      <c r="QH57" s="49" t="s">
        <v>1179</v>
      </c>
      <c r="QJ57" s="49" t="s">
        <v>535</v>
      </c>
      <c r="QK57" s="49" t="s">
        <v>924</v>
      </c>
      <c r="QL57" s="49" t="s">
        <v>1185</v>
      </c>
      <c r="QM57" s="49" t="s">
        <v>817</v>
      </c>
      <c r="QN57" s="49" t="s">
        <v>1183</v>
      </c>
      <c r="QP57" s="49" t="s">
        <v>1271</v>
      </c>
      <c r="QQ57" s="49" t="s">
        <v>1273</v>
      </c>
      <c r="QR57" s="49" t="s">
        <v>1275</v>
      </c>
      <c r="QS57" s="49" t="s">
        <v>574</v>
      </c>
      <c r="QT57" s="49" t="s">
        <v>107</v>
      </c>
      <c r="QV57" s="49" t="s">
        <v>1280</v>
      </c>
      <c r="QX57" s="49" t="s">
        <v>867</v>
      </c>
      <c r="SC57" s="49" t="s">
        <v>1207</v>
      </c>
    </row>
    <row r="58" spans="1:497" ht="134.25" customHeight="1">
      <c r="A58" s="47" t="s">
        <v>1086</v>
      </c>
      <c r="B58" s="47" t="s">
        <v>153</v>
      </c>
      <c r="D58" s="47">
        <v>4</v>
      </c>
      <c r="E58" s="47">
        <v>1999</v>
      </c>
      <c r="G58" s="47">
        <v>61</v>
      </c>
      <c r="H58" s="47" t="s">
        <v>1362</v>
      </c>
      <c r="I58" s="47" t="s">
        <v>970</v>
      </c>
      <c r="J58" s="47" t="s">
        <v>686</v>
      </c>
      <c r="K58" s="47" t="s">
        <v>590</v>
      </c>
      <c r="L58" s="47" t="s">
        <v>726</v>
      </c>
      <c r="M58" s="47" t="s">
        <v>635</v>
      </c>
      <c r="N58" s="47" t="s">
        <v>186</v>
      </c>
      <c r="O58" s="47">
        <v>1</v>
      </c>
      <c r="P58" s="47">
        <v>1</v>
      </c>
      <c r="Q58" s="47" t="s">
        <v>1363</v>
      </c>
      <c r="R58" s="47" t="s">
        <v>711</v>
      </c>
      <c r="U58" s="47" t="s">
        <v>137</v>
      </c>
      <c r="V58" s="47">
        <v>0</v>
      </c>
      <c r="W58" s="47">
        <v>0</v>
      </c>
      <c r="X58" s="47">
        <v>1</v>
      </c>
      <c r="Y58" s="47">
        <v>0</v>
      </c>
      <c r="Z58" s="47">
        <v>0</v>
      </c>
      <c r="AA58" s="47">
        <v>1</v>
      </c>
      <c r="AB58" s="47">
        <v>1</v>
      </c>
      <c r="AC58" s="47">
        <v>1</v>
      </c>
      <c r="AD58" s="47" t="s">
        <v>943</v>
      </c>
      <c r="AI58" s="47">
        <v>751</v>
      </c>
      <c r="AJ58" s="47">
        <v>28208</v>
      </c>
      <c r="AK58" s="47" t="s">
        <v>1364</v>
      </c>
      <c r="AM58" s="47" t="s">
        <v>1366</v>
      </c>
      <c r="AO58" s="47" t="s">
        <v>1367</v>
      </c>
      <c r="AP58" s="47" t="s">
        <v>1179</v>
      </c>
      <c r="AQ58" s="47" t="s">
        <v>1179</v>
      </c>
      <c r="AR58" s="47" t="s">
        <v>1182</v>
      </c>
      <c r="AS58" s="47" t="s">
        <v>1179</v>
      </c>
      <c r="AT58" s="47" t="s">
        <v>1179</v>
      </c>
      <c r="AU58" s="47" t="s">
        <v>1182</v>
      </c>
      <c r="AV58" s="47" t="s">
        <v>1182</v>
      </c>
      <c r="AW58" s="47" t="s">
        <v>1182</v>
      </c>
      <c r="BB58" s="47" t="s">
        <v>1369</v>
      </c>
      <c r="BF58" s="47" t="s">
        <v>726</v>
      </c>
      <c r="BH58" s="47" t="s">
        <v>635</v>
      </c>
      <c r="BJ58" s="47" t="s">
        <v>186</v>
      </c>
      <c r="BK58" s="47" t="s">
        <v>4</v>
      </c>
      <c r="BL58" s="47">
        <v>28211</v>
      </c>
      <c r="BM58" s="52">
        <v>46326</v>
      </c>
      <c r="BN58" s="47">
        <v>1</v>
      </c>
      <c r="BO58" s="47">
        <v>0</v>
      </c>
      <c r="BP58" s="47">
        <v>2</v>
      </c>
      <c r="BQ58" s="52">
        <v>46265</v>
      </c>
      <c r="BS58" s="47">
        <v>0</v>
      </c>
      <c r="BT58" s="47">
        <v>1</v>
      </c>
      <c r="BU58" s="47">
        <v>1</v>
      </c>
      <c r="BY58" s="47" t="s">
        <v>427</v>
      </c>
      <c r="CB58" s="47" t="s">
        <v>1184</v>
      </c>
      <c r="CC58" s="47" t="s">
        <v>1372</v>
      </c>
      <c r="CD58" s="47" t="s">
        <v>260</v>
      </c>
      <c r="CE58" s="47" t="s">
        <v>1323</v>
      </c>
      <c r="CF58" s="47" t="s">
        <v>49</v>
      </c>
      <c r="CI58" s="47">
        <v>28208</v>
      </c>
      <c r="CM58" s="47">
        <v>0</v>
      </c>
      <c r="CN58" s="47">
        <v>1</v>
      </c>
      <c r="CO58" s="47" t="s">
        <v>1374</v>
      </c>
      <c r="CP58" s="47" t="s">
        <v>1375</v>
      </c>
      <c r="CS58" s="47">
        <v>3</v>
      </c>
      <c r="CW58" s="47">
        <v>2821</v>
      </c>
      <c r="CX58" s="47" t="s">
        <v>153</v>
      </c>
      <c r="CY58" s="47">
        <v>0</v>
      </c>
      <c r="DC58" s="47">
        <v>2</v>
      </c>
      <c r="DD58" s="47">
        <v>1</v>
      </c>
      <c r="DE58" s="53"/>
      <c r="DH58" s="47" t="s">
        <v>214</v>
      </c>
      <c r="DJ58" s="54">
        <v>46265</v>
      </c>
      <c r="DM58" s="47" t="s">
        <v>1193</v>
      </c>
      <c r="DN58" s="47" t="s">
        <v>99</v>
      </c>
      <c r="DR58" s="47" t="s">
        <v>124</v>
      </c>
      <c r="DS58" s="47" t="s">
        <v>124</v>
      </c>
      <c r="DX58" s="47" t="s">
        <v>1001</v>
      </c>
      <c r="EB58" s="47" t="s">
        <v>211</v>
      </c>
      <c r="EC58" s="47" t="s">
        <v>535</v>
      </c>
      <c r="ED58" s="54"/>
      <c r="EE58" s="47" t="s">
        <v>1343</v>
      </c>
      <c r="EF58" s="47">
        <v>5</v>
      </c>
      <c r="EH58" s="47">
        <v>0</v>
      </c>
      <c r="EJ58" s="47">
        <v>1</v>
      </c>
      <c r="ER58" s="47">
        <v>1</v>
      </c>
      <c r="ES58" s="47" t="s">
        <v>1379</v>
      </c>
      <c r="ET58" s="47">
        <v>1</v>
      </c>
      <c r="EV58" s="47">
        <v>3</v>
      </c>
      <c r="EW58" s="47" t="s">
        <v>726</v>
      </c>
      <c r="EX58" s="47" t="s">
        <v>1382</v>
      </c>
      <c r="FB58" s="47">
        <v>0</v>
      </c>
      <c r="FD58" s="47">
        <v>60</v>
      </c>
      <c r="FE58" s="47">
        <v>43</v>
      </c>
      <c r="FF58" s="47">
        <v>17</v>
      </c>
      <c r="FG58" s="47">
        <v>1</v>
      </c>
      <c r="FH58" s="47">
        <v>1</v>
      </c>
      <c r="FJ58" s="47">
        <v>1</v>
      </c>
      <c r="FK58" s="47">
        <v>1</v>
      </c>
      <c r="FL58" s="47">
        <v>0</v>
      </c>
      <c r="FN58" s="47">
        <v>1</v>
      </c>
      <c r="FS58" s="47">
        <v>3</v>
      </c>
      <c r="FV58" s="47">
        <v>2</v>
      </c>
      <c r="FW58" s="47" t="s">
        <v>480</v>
      </c>
      <c r="FY58" s="47">
        <v>1</v>
      </c>
      <c r="GA58" s="47">
        <v>1</v>
      </c>
      <c r="GF58" s="47">
        <v>0</v>
      </c>
      <c r="GG58" s="47">
        <v>4</v>
      </c>
      <c r="GK58" s="47">
        <v>1172</v>
      </c>
      <c r="GL58" s="47">
        <v>1172</v>
      </c>
      <c r="GY58" s="47">
        <v>0</v>
      </c>
      <c r="HC58" s="48">
        <v>1172</v>
      </c>
      <c r="HD58" s="48">
        <v>1172</v>
      </c>
      <c r="HG58" s="47">
        <v>1</v>
      </c>
      <c r="HH58" s="47">
        <v>1</v>
      </c>
      <c r="HI58" s="47">
        <v>10000</v>
      </c>
      <c r="HJ58" s="47">
        <v>1</v>
      </c>
      <c r="HK58" s="47">
        <v>20</v>
      </c>
      <c r="HM58" s="47">
        <v>2</v>
      </c>
      <c r="HQ58" s="47">
        <v>1</v>
      </c>
      <c r="HR58" s="47">
        <v>0</v>
      </c>
      <c r="HY58" s="47">
        <v>0</v>
      </c>
      <c r="IH58" s="47">
        <v>1700</v>
      </c>
      <c r="II58" s="47">
        <v>500</v>
      </c>
      <c r="IK58" s="47">
        <v>2100</v>
      </c>
      <c r="IL58" s="47">
        <v>900</v>
      </c>
      <c r="IQ58" s="47">
        <v>0</v>
      </c>
      <c r="IR58" s="47">
        <v>0</v>
      </c>
      <c r="IS58" s="47" t="s">
        <v>1385</v>
      </c>
      <c r="IT58" s="47">
        <v>0</v>
      </c>
      <c r="IV58" s="47">
        <v>0</v>
      </c>
      <c r="IX58" s="47">
        <v>0</v>
      </c>
      <c r="IY58" s="47">
        <v>2</v>
      </c>
      <c r="JB58" s="47">
        <v>2</v>
      </c>
      <c r="JC58" s="47">
        <v>3</v>
      </c>
      <c r="JD58" s="47">
        <v>0</v>
      </c>
      <c r="JE58" s="47">
        <v>0</v>
      </c>
      <c r="JF58" s="47">
        <v>0</v>
      </c>
      <c r="JG58" s="47">
        <v>0</v>
      </c>
      <c r="JH58" s="47">
        <v>0</v>
      </c>
      <c r="JI58" s="47">
        <v>0</v>
      </c>
      <c r="JJ58" s="47">
        <v>0</v>
      </c>
      <c r="JK58" s="47">
        <v>0</v>
      </c>
      <c r="JL58" s="47">
        <v>0</v>
      </c>
      <c r="JM58" s="47">
        <v>1</v>
      </c>
      <c r="JN58" s="47">
        <v>3</v>
      </c>
      <c r="JO58" s="47" t="s">
        <v>767</v>
      </c>
      <c r="JR58" s="47">
        <v>0</v>
      </c>
      <c r="JS58" s="47">
        <v>0</v>
      </c>
      <c r="JT58" s="47">
        <v>1</v>
      </c>
      <c r="JU58" s="47">
        <v>0</v>
      </c>
      <c r="JV58" s="47">
        <v>0</v>
      </c>
      <c r="JW58" s="47">
        <v>0</v>
      </c>
      <c r="JX58" s="47">
        <v>0</v>
      </c>
      <c r="JY58" s="47">
        <v>0</v>
      </c>
      <c r="KB58" s="47">
        <v>0</v>
      </c>
      <c r="KC58" s="47">
        <v>0</v>
      </c>
      <c r="KD58" s="47">
        <v>0</v>
      </c>
      <c r="KF58" s="47">
        <v>0</v>
      </c>
      <c r="KG58" s="47">
        <v>0</v>
      </c>
      <c r="KH58" s="47">
        <v>0</v>
      </c>
      <c r="KI58" s="47">
        <v>0</v>
      </c>
      <c r="KJ58" s="47">
        <v>0</v>
      </c>
      <c r="KK58" s="47">
        <v>0</v>
      </c>
      <c r="KM58" s="47">
        <v>0</v>
      </c>
      <c r="KP58" s="47">
        <v>0</v>
      </c>
      <c r="KQ58" s="47">
        <v>0</v>
      </c>
      <c r="KT58" s="47">
        <v>0</v>
      </c>
      <c r="KU58" s="47">
        <v>0</v>
      </c>
      <c r="KX58" s="47">
        <v>0</v>
      </c>
      <c r="KY58" s="47">
        <v>0</v>
      </c>
      <c r="KZ58" s="47">
        <v>1</v>
      </c>
      <c r="LB58" s="47">
        <v>0</v>
      </c>
      <c r="LD58" s="47">
        <v>2</v>
      </c>
      <c r="LE58" s="47">
        <v>2</v>
      </c>
      <c r="LG58" s="47">
        <v>1</v>
      </c>
      <c r="LH58" s="47">
        <v>0</v>
      </c>
      <c r="LI58" s="47">
        <v>0</v>
      </c>
      <c r="LJ58" s="47">
        <v>0</v>
      </c>
      <c r="LK58" s="47">
        <v>1</v>
      </c>
      <c r="LL58" s="47">
        <v>0</v>
      </c>
      <c r="LM58" s="47">
        <v>0</v>
      </c>
      <c r="LN58" s="47">
        <v>1</v>
      </c>
      <c r="LO58" s="47">
        <v>0</v>
      </c>
      <c r="LQ58" s="47">
        <v>7</v>
      </c>
      <c r="LR58" s="47">
        <v>0</v>
      </c>
      <c r="LS58" s="47">
        <v>1</v>
      </c>
      <c r="LT58" s="47">
        <v>1</v>
      </c>
      <c r="LU58" s="47">
        <v>0</v>
      </c>
      <c r="LV58" s="47">
        <v>0</v>
      </c>
      <c r="LW58" s="47">
        <v>1</v>
      </c>
      <c r="LY58" s="47">
        <v>1</v>
      </c>
      <c r="LZ58" s="47" t="s">
        <v>726</v>
      </c>
      <c r="MA58" s="47" t="s">
        <v>635</v>
      </c>
      <c r="MB58" s="47" t="s">
        <v>186</v>
      </c>
      <c r="MC58" s="47">
        <v>1</v>
      </c>
      <c r="MD58" s="47">
        <v>1</v>
      </c>
      <c r="ME58" s="47">
        <v>1</v>
      </c>
      <c r="MF58" s="47">
        <v>1</v>
      </c>
      <c r="MG58" s="47">
        <v>0</v>
      </c>
      <c r="MH58" s="47">
        <v>0</v>
      </c>
      <c r="MI58" s="47">
        <v>0</v>
      </c>
      <c r="MK58" s="47">
        <v>1</v>
      </c>
      <c r="ML58" s="47">
        <v>1</v>
      </c>
      <c r="MM58" s="47">
        <v>0</v>
      </c>
      <c r="MN58" s="47" t="s">
        <v>277</v>
      </c>
      <c r="MO58" s="47">
        <v>2</v>
      </c>
      <c r="MQ58" s="47">
        <v>1</v>
      </c>
      <c r="MS58" s="47" t="s">
        <v>314</v>
      </c>
      <c r="MT58" s="47" t="s">
        <v>1387</v>
      </c>
      <c r="MU58" s="47" t="s">
        <v>164</v>
      </c>
      <c r="MV58" s="47">
        <v>0</v>
      </c>
      <c r="MW58" s="47" t="s">
        <v>1363</v>
      </c>
      <c r="MY58" s="47">
        <v>0</v>
      </c>
      <c r="MZ58" s="47">
        <v>0</v>
      </c>
      <c r="NC58" s="47">
        <v>0</v>
      </c>
      <c r="NE58" s="47" t="s">
        <v>1205</v>
      </c>
      <c r="NF58" s="47" t="s">
        <v>948</v>
      </c>
      <c r="NG58" s="47" t="s">
        <v>1179</v>
      </c>
      <c r="NH58" s="47" t="s">
        <v>1215</v>
      </c>
      <c r="NL58" s="47" t="s">
        <v>1182</v>
      </c>
      <c r="NM58" s="47" t="s">
        <v>94</v>
      </c>
      <c r="NP58" s="47" t="s">
        <v>1389</v>
      </c>
      <c r="NQ58" s="47" t="s">
        <v>1394</v>
      </c>
      <c r="NR58" s="47" t="s">
        <v>1395</v>
      </c>
      <c r="NS58" s="47" t="s">
        <v>1227</v>
      </c>
      <c r="NT58" s="47" t="s">
        <v>192</v>
      </c>
      <c r="NU58" s="47" t="s">
        <v>1228</v>
      </c>
      <c r="NV58" s="47" t="s">
        <v>1179</v>
      </c>
      <c r="NW58" s="47" t="s">
        <v>1234</v>
      </c>
      <c r="NX58" s="47" t="s">
        <v>1234</v>
      </c>
      <c r="NY58" s="47" t="s">
        <v>1234</v>
      </c>
      <c r="OB58" s="47" t="s">
        <v>189</v>
      </c>
      <c r="OC58" s="47" t="s">
        <v>480</v>
      </c>
      <c r="OD58" s="47" t="s">
        <v>1234</v>
      </c>
      <c r="OF58" s="47" t="s">
        <v>1237</v>
      </c>
      <c r="OL58" s="48" t="s">
        <v>619</v>
      </c>
      <c r="ON58" s="48" t="s">
        <v>1765</v>
      </c>
      <c r="OS58" s="47" t="s">
        <v>1179</v>
      </c>
      <c r="OU58" s="48" t="str">
        <f t="shared" si="0"/>
        <v>1,172円～1,172円</v>
      </c>
      <c r="OW58" s="47" t="s">
        <v>1245</v>
      </c>
      <c r="OX58" s="47" t="s">
        <v>455</v>
      </c>
      <c r="OY58" s="47" t="s">
        <v>1247</v>
      </c>
      <c r="OZ58" s="47" t="s">
        <v>1352</v>
      </c>
      <c r="PA58" s="47" t="s">
        <v>1252</v>
      </c>
      <c r="PB58" s="47" t="s">
        <v>1400</v>
      </c>
      <c r="PE58" s="47" t="s">
        <v>139</v>
      </c>
      <c r="PK58" s="47" t="s">
        <v>1318</v>
      </c>
      <c r="PL58" s="47" t="s">
        <v>1401</v>
      </c>
      <c r="PO58" s="47" t="s">
        <v>1179</v>
      </c>
      <c r="PQ58" s="47" t="s">
        <v>1179</v>
      </c>
      <c r="PR58" s="47" t="s">
        <v>1357</v>
      </c>
      <c r="PS58" s="47" t="s">
        <v>1046</v>
      </c>
      <c r="PU58" s="47" t="s">
        <v>501</v>
      </c>
      <c r="PV58" s="47" t="s">
        <v>920</v>
      </c>
      <c r="PY58" s="49" t="s">
        <v>1359</v>
      </c>
      <c r="QB58" s="49" t="s">
        <v>1179</v>
      </c>
      <c r="QC58" s="49" t="s">
        <v>1179</v>
      </c>
      <c r="QD58" s="49" t="s">
        <v>1179</v>
      </c>
      <c r="QE58" s="49" t="s">
        <v>1179</v>
      </c>
      <c r="QH58" s="49" t="s">
        <v>1179</v>
      </c>
      <c r="QJ58" s="49" t="s">
        <v>1345</v>
      </c>
      <c r="QK58" s="49" t="s">
        <v>924</v>
      </c>
      <c r="QL58" s="49" t="s">
        <v>1185</v>
      </c>
      <c r="QM58" s="49" t="s">
        <v>817</v>
      </c>
      <c r="QN58" s="49" t="s">
        <v>1183</v>
      </c>
      <c r="QP58" s="49" t="s">
        <v>1271</v>
      </c>
      <c r="QQ58" s="49" t="s">
        <v>1406</v>
      </c>
      <c r="QR58" s="49" t="s">
        <v>1275</v>
      </c>
      <c r="QS58" s="49" t="s">
        <v>1367</v>
      </c>
      <c r="QT58" s="49" t="s">
        <v>107</v>
      </c>
      <c r="QU58" s="49" t="s">
        <v>1407</v>
      </c>
      <c r="QV58" s="49" t="s">
        <v>1068</v>
      </c>
      <c r="QX58" s="49" t="s">
        <v>867</v>
      </c>
      <c r="SC58" s="49" t="s">
        <v>535</v>
      </c>
    </row>
    <row r="59" spans="1:497" ht="134.25" customHeight="1">
      <c r="A59" s="47" t="s">
        <v>506</v>
      </c>
      <c r="B59" s="47" t="s">
        <v>153</v>
      </c>
      <c r="D59" s="47">
        <v>4</v>
      </c>
      <c r="E59" s="47">
        <v>1999</v>
      </c>
      <c r="G59" s="47">
        <v>61</v>
      </c>
      <c r="H59" s="47" t="s">
        <v>1362</v>
      </c>
      <c r="I59" s="47" t="s">
        <v>970</v>
      </c>
      <c r="J59" s="47" t="s">
        <v>686</v>
      </c>
      <c r="K59" s="47" t="s">
        <v>590</v>
      </c>
      <c r="L59" s="47" t="s">
        <v>726</v>
      </c>
      <c r="M59" s="47" t="s">
        <v>635</v>
      </c>
      <c r="N59" s="47" t="s">
        <v>186</v>
      </c>
      <c r="O59" s="47">
        <v>1</v>
      </c>
      <c r="P59" s="47">
        <v>1</v>
      </c>
      <c r="Q59" s="47" t="s">
        <v>1363</v>
      </c>
      <c r="R59" s="47" t="s">
        <v>711</v>
      </c>
      <c r="U59" s="47" t="s">
        <v>137</v>
      </c>
      <c r="V59" s="47">
        <v>0</v>
      </c>
      <c r="W59" s="47">
        <v>0</v>
      </c>
      <c r="X59" s="47">
        <v>1</v>
      </c>
      <c r="Y59" s="47">
        <v>0</v>
      </c>
      <c r="Z59" s="47">
        <v>0</v>
      </c>
      <c r="AA59" s="47">
        <v>1</v>
      </c>
      <c r="AB59" s="47">
        <v>1</v>
      </c>
      <c r="AC59" s="47">
        <v>1</v>
      </c>
      <c r="AD59" s="47" t="s">
        <v>943</v>
      </c>
      <c r="AI59" s="47">
        <v>751</v>
      </c>
      <c r="AJ59" s="47">
        <v>28208</v>
      </c>
      <c r="AK59" s="47" t="s">
        <v>1364</v>
      </c>
      <c r="AM59" s="47" t="s">
        <v>1366</v>
      </c>
      <c r="AO59" s="47" t="s">
        <v>1367</v>
      </c>
      <c r="AP59" s="47" t="s">
        <v>1179</v>
      </c>
      <c r="AQ59" s="47" t="s">
        <v>1179</v>
      </c>
      <c r="AR59" s="47" t="s">
        <v>1182</v>
      </c>
      <c r="AS59" s="47" t="s">
        <v>1179</v>
      </c>
      <c r="AT59" s="47" t="s">
        <v>1179</v>
      </c>
      <c r="AU59" s="47" t="s">
        <v>1182</v>
      </c>
      <c r="AV59" s="47" t="s">
        <v>1182</v>
      </c>
      <c r="AW59" s="47" t="s">
        <v>1182</v>
      </c>
      <c r="BB59" s="47" t="s">
        <v>1369</v>
      </c>
      <c r="BF59" s="47" t="s">
        <v>726</v>
      </c>
      <c r="BH59" s="47" t="s">
        <v>635</v>
      </c>
      <c r="BJ59" s="47" t="s">
        <v>186</v>
      </c>
      <c r="BK59" s="47" t="s">
        <v>4</v>
      </c>
      <c r="BL59" s="47">
        <v>28211</v>
      </c>
      <c r="BM59" s="52">
        <v>46326</v>
      </c>
      <c r="BN59" s="47">
        <v>1</v>
      </c>
      <c r="BO59" s="47">
        <v>0</v>
      </c>
      <c r="BP59" s="47">
        <v>2</v>
      </c>
      <c r="BQ59" s="52">
        <v>46265</v>
      </c>
      <c r="BS59" s="47">
        <v>0</v>
      </c>
      <c r="BT59" s="47">
        <v>1</v>
      </c>
      <c r="BU59" s="47">
        <v>2</v>
      </c>
      <c r="BY59" s="47" t="s">
        <v>427</v>
      </c>
      <c r="CA59" s="47" t="s">
        <v>1321</v>
      </c>
      <c r="CB59" s="47" t="s">
        <v>1184</v>
      </c>
      <c r="CC59" s="47" t="s">
        <v>1372</v>
      </c>
      <c r="CD59" s="47" t="s">
        <v>49</v>
      </c>
      <c r="CE59" s="47" t="s">
        <v>260</v>
      </c>
      <c r="CF59" s="47" t="s">
        <v>591</v>
      </c>
      <c r="CI59" s="47">
        <v>28208</v>
      </c>
      <c r="CM59" s="47">
        <v>0</v>
      </c>
      <c r="CN59" s="47">
        <v>1</v>
      </c>
      <c r="CO59" s="47" t="s">
        <v>681</v>
      </c>
      <c r="CP59" s="47" t="s">
        <v>1334</v>
      </c>
      <c r="CQ59" s="47" t="s">
        <v>326</v>
      </c>
      <c r="CS59" s="47">
        <v>3</v>
      </c>
      <c r="CW59" s="47">
        <v>2821</v>
      </c>
      <c r="CX59" s="47" t="s">
        <v>153</v>
      </c>
      <c r="CY59" s="47">
        <v>0</v>
      </c>
      <c r="DC59" s="47">
        <v>3</v>
      </c>
      <c r="DD59" s="47">
        <v>0</v>
      </c>
      <c r="DE59" s="53"/>
      <c r="DH59" s="47" t="s">
        <v>214</v>
      </c>
      <c r="DJ59" s="54">
        <v>46265</v>
      </c>
      <c r="DM59" s="47" t="s">
        <v>1193</v>
      </c>
      <c r="DN59" s="47" t="s">
        <v>1194</v>
      </c>
      <c r="DR59" s="47" t="s">
        <v>124</v>
      </c>
      <c r="DS59" s="47" t="s">
        <v>124</v>
      </c>
      <c r="DX59" s="47" t="s">
        <v>1001</v>
      </c>
      <c r="EB59" s="47" t="s">
        <v>1198</v>
      </c>
      <c r="EC59" s="47" t="s">
        <v>1207</v>
      </c>
      <c r="ED59" s="54"/>
      <c r="EE59" s="47" t="s">
        <v>1409</v>
      </c>
      <c r="EF59" s="47">
        <v>5</v>
      </c>
      <c r="EH59" s="47">
        <v>0</v>
      </c>
      <c r="EJ59" s="47">
        <v>1</v>
      </c>
      <c r="ER59" s="47">
        <v>1</v>
      </c>
      <c r="ES59" s="47" t="s">
        <v>1410</v>
      </c>
      <c r="ET59" s="47">
        <v>1</v>
      </c>
      <c r="EV59" s="47">
        <v>3</v>
      </c>
      <c r="EW59" s="47" t="s">
        <v>726</v>
      </c>
      <c r="EX59" s="47" t="s">
        <v>1414</v>
      </c>
      <c r="EY59" s="47" t="s">
        <v>1173</v>
      </c>
      <c r="EZ59" s="47">
        <v>1</v>
      </c>
      <c r="FA59" s="47">
        <v>3</v>
      </c>
      <c r="FB59" s="47">
        <v>0</v>
      </c>
      <c r="FD59" s="47">
        <v>60</v>
      </c>
      <c r="FE59" s="47">
        <v>43</v>
      </c>
      <c r="FF59" s="47">
        <v>17</v>
      </c>
      <c r="FG59" s="47">
        <v>1</v>
      </c>
      <c r="FH59" s="47">
        <v>1</v>
      </c>
      <c r="FJ59" s="47">
        <v>1</v>
      </c>
      <c r="FK59" s="47">
        <v>1</v>
      </c>
      <c r="FL59" s="47">
        <v>0</v>
      </c>
      <c r="FN59" s="47">
        <v>1</v>
      </c>
      <c r="FS59" s="47">
        <v>3</v>
      </c>
      <c r="FV59" s="47">
        <v>3</v>
      </c>
      <c r="FY59" s="47">
        <v>1</v>
      </c>
      <c r="GA59" s="47">
        <v>1</v>
      </c>
      <c r="GF59" s="47">
        <v>0</v>
      </c>
      <c r="GG59" s="47">
        <v>4</v>
      </c>
      <c r="GK59" s="47">
        <v>1172</v>
      </c>
      <c r="GL59" s="47">
        <v>1172</v>
      </c>
      <c r="GY59" s="47">
        <v>0</v>
      </c>
      <c r="HC59" s="48">
        <v>1172</v>
      </c>
      <c r="HD59" s="48">
        <v>1172</v>
      </c>
      <c r="HG59" s="47">
        <v>1</v>
      </c>
      <c r="HH59" s="47">
        <v>1</v>
      </c>
      <c r="HI59" s="47">
        <v>10000</v>
      </c>
      <c r="HJ59" s="47">
        <v>1</v>
      </c>
      <c r="HK59" s="47">
        <v>20</v>
      </c>
      <c r="HM59" s="47">
        <v>2</v>
      </c>
      <c r="HQ59" s="47">
        <v>1</v>
      </c>
      <c r="HR59" s="47">
        <v>1</v>
      </c>
      <c r="HS59" s="47">
        <v>1</v>
      </c>
      <c r="HT59" s="47">
        <v>2</v>
      </c>
      <c r="HU59" s="47">
        <v>0</v>
      </c>
      <c r="HV59" s="47">
        <v>50</v>
      </c>
      <c r="HY59" s="47">
        <v>1</v>
      </c>
      <c r="HZ59" s="47">
        <v>1</v>
      </c>
      <c r="IA59" s="47">
        <v>2</v>
      </c>
      <c r="IB59" s="47">
        <v>1</v>
      </c>
      <c r="IC59" s="47">
        <v>0.5</v>
      </c>
      <c r="IH59" s="47">
        <v>1000</v>
      </c>
      <c r="IK59" s="47">
        <v>1500</v>
      </c>
      <c r="IQ59" s="47">
        <v>0</v>
      </c>
      <c r="IR59" s="47">
        <v>0</v>
      </c>
      <c r="IT59" s="47">
        <v>0</v>
      </c>
      <c r="IV59" s="47">
        <v>0</v>
      </c>
      <c r="IX59" s="47">
        <v>0</v>
      </c>
      <c r="IY59" s="47">
        <v>1</v>
      </c>
      <c r="IZ59" s="47">
        <v>3</v>
      </c>
      <c r="JA59" s="47">
        <v>3</v>
      </c>
      <c r="JD59" s="47">
        <v>0</v>
      </c>
      <c r="JE59" s="47">
        <v>0</v>
      </c>
      <c r="JF59" s="47">
        <v>0</v>
      </c>
      <c r="JG59" s="47">
        <v>0</v>
      </c>
      <c r="JH59" s="47">
        <v>0</v>
      </c>
      <c r="JI59" s="47">
        <v>0</v>
      </c>
      <c r="JJ59" s="47">
        <v>0</v>
      </c>
      <c r="JK59" s="47">
        <v>0</v>
      </c>
      <c r="JL59" s="47">
        <v>0</v>
      </c>
      <c r="JM59" s="47">
        <v>1</v>
      </c>
      <c r="JN59" s="47">
        <v>3</v>
      </c>
      <c r="JO59" s="47" t="s">
        <v>767</v>
      </c>
      <c r="JR59" s="47">
        <v>0</v>
      </c>
      <c r="JS59" s="47">
        <v>0</v>
      </c>
      <c r="JT59" s="47">
        <v>1</v>
      </c>
      <c r="JU59" s="47">
        <v>0</v>
      </c>
      <c r="JV59" s="47">
        <v>0</v>
      </c>
      <c r="JW59" s="47">
        <v>0</v>
      </c>
      <c r="JX59" s="47">
        <v>0</v>
      </c>
      <c r="JY59" s="47">
        <v>0</v>
      </c>
      <c r="KB59" s="47">
        <v>0</v>
      </c>
      <c r="KC59" s="47">
        <v>0</v>
      </c>
      <c r="KD59" s="47">
        <v>0</v>
      </c>
      <c r="KF59" s="47">
        <v>0</v>
      </c>
      <c r="KG59" s="47">
        <v>0</v>
      </c>
      <c r="KH59" s="47">
        <v>0</v>
      </c>
      <c r="KI59" s="47">
        <v>0</v>
      </c>
      <c r="KJ59" s="47">
        <v>0</v>
      </c>
      <c r="KK59" s="47">
        <v>0</v>
      </c>
      <c r="KM59" s="47">
        <v>0</v>
      </c>
      <c r="KP59" s="47">
        <v>0</v>
      </c>
      <c r="KQ59" s="47">
        <v>0</v>
      </c>
      <c r="KT59" s="47">
        <v>0</v>
      </c>
      <c r="KU59" s="47">
        <v>0</v>
      </c>
      <c r="KX59" s="47">
        <v>0</v>
      </c>
      <c r="KY59" s="47">
        <v>0</v>
      </c>
      <c r="KZ59" s="47">
        <v>1</v>
      </c>
      <c r="LB59" s="47">
        <v>0</v>
      </c>
      <c r="LD59" s="47">
        <v>2</v>
      </c>
      <c r="LE59" s="47">
        <v>2</v>
      </c>
      <c r="LG59" s="47">
        <v>1</v>
      </c>
      <c r="LH59" s="47">
        <v>0</v>
      </c>
      <c r="LI59" s="47">
        <v>0</v>
      </c>
      <c r="LJ59" s="47">
        <v>0</v>
      </c>
      <c r="LK59" s="47">
        <v>1</v>
      </c>
      <c r="LL59" s="47">
        <v>0</v>
      </c>
      <c r="LM59" s="47">
        <v>0</v>
      </c>
      <c r="LN59" s="47">
        <v>1</v>
      </c>
      <c r="LO59" s="47">
        <v>0</v>
      </c>
      <c r="LQ59" s="47">
        <v>7</v>
      </c>
      <c r="LR59" s="47">
        <v>0</v>
      </c>
      <c r="LS59" s="47">
        <v>0</v>
      </c>
      <c r="LT59" s="47">
        <v>1</v>
      </c>
      <c r="LU59" s="47">
        <v>0</v>
      </c>
      <c r="LV59" s="47">
        <v>0</v>
      </c>
      <c r="LW59" s="47">
        <v>1</v>
      </c>
      <c r="LY59" s="47">
        <v>1</v>
      </c>
      <c r="LZ59" s="47" t="s">
        <v>726</v>
      </c>
      <c r="MA59" s="47" t="s">
        <v>635</v>
      </c>
      <c r="MB59" s="47" t="s">
        <v>186</v>
      </c>
      <c r="MC59" s="47">
        <v>1</v>
      </c>
      <c r="MD59" s="47">
        <v>1</v>
      </c>
      <c r="ME59" s="47">
        <v>1</v>
      </c>
      <c r="MF59" s="47">
        <v>1</v>
      </c>
      <c r="MG59" s="47">
        <v>0</v>
      </c>
      <c r="MH59" s="47">
        <v>0</v>
      </c>
      <c r="MI59" s="47">
        <v>0</v>
      </c>
      <c r="MK59" s="47">
        <v>1</v>
      </c>
      <c r="ML59" s="47">
        <v>0</v>
      </c>
      <c r="MM59" s="47">
        <v>0</v>
      </c>
      <c r="MN59" s="47" t="s">
        <v>277</v>
      </c>
      <c r="MQ59" s="47">
        <v>1</v>
      </c>
      <c r="MS59" s="47" t="s">
        <v>1356</v>
      </c>
      <c r="MT59" s="47" t="s">
        <v>603</v>
      </c>
      <c r="MU59" s="47" t="s">
        <v>164</v>
      </c>
      <c r="MV59" s="47">
        <v>0</v>
      </c>
      <c r="MW59" s="47" t="s">
        <v>1363</v>
      </c>
      <c r="MY59" s="47">
        <v>0</v>
      </c>
      <c r="MZ59" s="47">
        <v>0</v>
      </c>
      <c r="NC59" s="47">
        <v>0</v>
      </c>
      <c r="NE59" s="47" t="s">
        <v>411</v>
      </c>
      <c r="NF59" s="47" t="s">
        <v>948</v>
      </c>
      <c r="NG59" s="47" t="s">
        <v>1179</v>
      </c>
      <c r="NH59" s="47" t="s">
        <v>1215</v>
      </c>
      <c r="NL59" s="47" t="s">
        <v>1182</v>
      </c>
      <c r="NM59" s="47" t="s">
        <v>94</v>
      </c>
      <c r="NN59" s="47" t="s">
        <v>773</v>
      </c>
      <c r="NP59" s="47" t="s">
        <v>1389</v>
      </c>
      <c r="NQ59" s="47" t="s">
        <v>1394</v>
      </c>
      <c r="NR59" s="47" t="s">
        <v>1395</v>
      </c>
      <c r="NS59" s="47" t="s">
        <v>1227</v>
      </c>
      <c r="NT59" s="47" t="s">
        <v>192</v>
      </c>
      <c r="NU59" s="47" t="s">
        <v>1228</v>
      </c>
      <c r="NV59" s="47" t="s">
        <v>1179</v>
      </c>
      <c r="NW59" s="47" t="s">
        <v>1234</v>
      </c>
      <c r="NX59" s="47" t="s">
        <v>1234</v>
      </c>
      <c r="NY59" s="47" t="s">
        <v>1234</v>
      </c>
      <c r="OB59" s="47" t="s">
        <v>1234</v>
      </c>
      <c r="OD59" s="47" t="s">
        <v>1234</v>
      </c>
      <c r="OF59" s="47" t="s">
        <v>1237</v>
      </c>
      <c r="OL59" s="48" t="s">
        <v>619</v>
      </c>
      <c r="ON59" s="48" t="s">
        <v>1765</v>
      </c>
      <c r="OS59" s="47" t="s">
        <v>1179</v>
      </c>
      <c r="OU59" s="48" t="str">
        <f t="shared" si="0"/>
        <v>1,172円～1,172円</v>
      </c>
      <c r="OW59" s="47" t="s">
        <v>1245</v>
      </c>
      <c r="OX59" s="47" t="s">
        <v>455</v>
      </c>
      <c r="OY59" s="47" t="s">
        <v>1247</v>
      </c>
      <c r="OZ59" s="47" t="s">
        <v>1352</v>
      </c>
      <c r="PA59" s="47" t="s">
        <v>1252</v>
      </c>
      <c r="PB59" s="47" t="s">
        <v>1256</v>
      </c>
      <c r="PC59" s="47" t="s">
        <v>1415</v>
      </c>
      <c r="PE59" s="47" t="s">
        <v>1159</v>
      </c>
      <c r="PF59" s="47" t="s">
        <v>1256</v>
      </c>
      <c r="PG59" s="47" t="s">
        <v>833</v>
      </c>
      <c r="PH59" s="47" t="s">
        <v>386</v>
      </c>
      <c r="PK59" s="47" t="s">
        <v>1417</v>
      </c>
      <c r="PO59" s="47" t="s">
        <v>1179</v>
      </c>
      <c r="PQ59" s="47" t="s">
        <v>1179</v>
      </c>
      <c r="PR59" s="47" t="s">
        <v>1357</v>
      </c>
      <c r="PS59" s="47" t="s">
        <v>1420</v>
      </c>
      <c r="PU59" s="47" t="s">
        <v>501</v>
      </c>
      <c r="PV59" s="47" t="s">
        <v>920</v>
      </c>
      <c r="PY59" s="49" t="s">
        <v>1359</v>
      </c>
      <c r="QB59" s="49" t="s">
        <v>1179</v>
      </c>
      <c r="QC59" s="49" t="s">
        <v>1179</v>
      </c>
      <c r="QD59" s="49" t="s">
        <v>1179</v>
      </c>
      <c r="QE59" s="49" t="s">
        <v>1179</v>
      </c>
      <c r="QH59" s="49" t="s">
        <v>1179</v>
      </c>
      <c r="QJ59" s="49" t="s">
        <v>1345</v>
      </c>
      <c r="QK59" s="49" t="s">
        <v>924</v>
      </c>
      <c r="QL59" s="49" t="s">
        <v>1185</v>
      </c>
      <c r="QM59" s="49" t="s">
        <v>817</v>
      </c>
      <c r="QN59" s="49" t="s">
        <v>1183</v>
      </c>
      <c r="QP59" s="49" t="s">
        <v>1271</v>
      </c>
      <c r="QQ59" s="49" t="s">
        <v>1273</v>
      </c>
      <c r="QR59" s="49" t="s">
        <v>1275</v>
      </c>
      <c r="QS59" s="49" t="s">
        <v>1367</v>
      </c>
      <c r="QT59" s="49" t="s">
        <v>107</v>
      </c>
      <c r="QV59" s="49" t="s">
        <v>1068</v>
      </c>
      <c r="QX59" s="49" t="s">
        <v>867</v>
      </c>
      <c r="SC59" s="49" t="s">
        <v>1207</v>
      </c>
    </row>
    <row r="60" spans="1:497" ht="134.25" customHeight="1">
      <c r="A60" s="47" t="s">
        <v>1438</v>
      </c>
      <c r="B60" s="47" t="s">
        <v>1439</v>
      </c>
      <c r="D60" s="47">
        <v>3</v>
      </c>
      <c r="E60" s="47">
        <v>1987</v>
      </c>
      <c r="F60" s="47">
        <v>1000</v>
      </c>
      <c r="G60" s="47">
        <v>48</v>
      </c>
      <c r="H60" s="47" t="s">
        <v>1445</v>
      </c>
      <c r="I60" s="47" t="s">
        <v>639</v>
      </c>
      <c r="J60" s="47" t="s">
        <v>318</v>
      </c>
      <c r="K60" s="47" t="s">
        <v>1447</v>
      </c>
      <c r="L60" s="47" t="s">
        <v>17</v>
      </c>
      <c r="M60" s="47" t="s">
        <v>1449</v>
      </c>
      <c r="N60" s="47" t="s">
        <v>371</v>
      </c>
      <c r="O60" s="47">
        <v>2</v>
      </c>
      <c r="P60" s="47">
        <v>15</v>
      </c>
      <c r="Q60" s="47" t="s">
        <v>797</v>
      </c>
      <c r="R60" s="47" t="s">
        <v>1138</v>
      </c>
      <c r="U60" s="47" t="s">
        <v>83</v>
      </c>
      <c r="V60" s="47">
        <v>0</v>
      </c>
      <c r="W60" s="47">
        <v>0</v>
      </c>
      <c r="X60" s="47">
        <v>0</v>
      </c>
      <c r="Y60" s="47">
        <v>0</v>
      </c>
      <c r="Z60" s="47">
        <v>0</v>
      </c>
      <c r="AA60" s="47">
        <v>0</v>
      </c>
      <c r="AB60" s="47">
        <v>1</v>
      </c>
      <c r="AC60" s="47">
        <v>1</v>
      </c>
      <c r="AI60" s="47">
        <v>92</v>
      </c>
      <c r="AJ60" s="47">
        <v>28208</v>
      </c>
      <c r="AK60" s="47" t="s">
        <v>68</v>
      </c>
      <c r="AL60" s="47" t="s">
        <v>909</v>
      </c>
      <c r="AM60" s="47" t="s">
        <v>187</v>
      </c>
      <c r="AO60" s="47" t="s">
        <v>740</v>
      </c>
      <c r="AP60" s="47" t="s">
        <v>1179</v>
      </c>
      <c r="AQ60" s="47" t="s">
        <v>1179</v>
      </c>
      <c r="AR60" s="47" t="s">
        <v>1179</v>
      </c>
      <c r="AS60" s="47" t="s">
        <v>1179</v>
      </c>
      <c r="AT60" s="47" t="s">
        <v>1179</v>
      </c>
      <c r="AU60" s="47" t="s">
        <v>1179</v>
      </c>
      <c r="AV60" s="47" t="s">
        <v>1182</v>
      </c>
      <c r="AW60" s="47" t="s">
        <v>1182</v>
      </c>
      <c r="BB60" s="47" t="s">
        <v>1450</v>
      </c>
      <c r="BE60" s="47" t="s">
        <v>17</v>
      </c>
      <c r="BG60" s="47" t="s">
        <v>1449</v>
      </c>
      <c r="BI60" s="47" t="s">
        <v>371</v>
      </c>
      <c r="BK60" s="47" t="s">
        <v>4</v>
      </c>
      <c r="BL60" s="47">
        <v>28211</v>
      </c>
      <c r="BM60" s="52">
        <v>46326</v>
      </c>
      <c r="BN60" s="47">
        <v>1</v>
      </c>
      <c r="BO60" s="47">
        <v>0</v>
      </c>
      <c r="BP60" s="47">
        <v>2</v>
      </c>
      <c r="BQ60" s="52">
        <v>46255</v>
      </c>
      <c r="BS60" s="47">
        <v>0</v>
      </c>
      <c r="BT60" s="47">
        <v>1</v>
      </c>
      <c r="BU60" s="47">
        <v>3</v>
      </c>
      <c r="CB60" s="47" t="s">
        <v>1184</v>
      </c>
      <c r="CC60" s="47" t="s">
        <v>731</v>
      </c>
      <c r="CD60" s="47" t="s">
        <v>260</v>
      </c>
      <c r="CE60" s="47" t="s">
        <v>49</v>
      </c>
      <c r="CI60" s="47">
        <v>28208</v>
      </c>
      <c r="CM60" s="47">
        <v>0</v>
      </c>
      <c r="CN60" s="47">
        <v>1</v>
      </c>
      <c r="CO60" s="47" t="s">
        <v>579</v>
      </c>
      <c r="CP60" s="47" t="s">
        <v>163</v>
      </c>
      <c r="CS60" s="47">
        <v>3</v>
      </c>
      <c r="CZ60" s="47">
        <v>2821</v>
      </c>
      <c r="DA60" s="47" t="s">
        <v>1439</v>
      </c>
      <c r="DB60" s="47">
        <v>0</v>
      </c>
      <c r="DC60" s="47">
        <v>3</v>
      </c>
      <c r="DD60" s="47">
        <v>0</v>
      </c>
      <c r="DE60" s="53"/>
      <c r="DH60" s="47" t="s">
        <v>214</v>
      </c>
      <c r="DJ60" s="54">
        <v>46255</v>
      </c>
      <c r="DM60" s="47" t="s">
        <v>1193</v>
      </c>
      <c r="DN60" s="47" t="s">
        <v>1381</v>
      </c>
      <c r="DR60" s="47" t="s">
        <v>124</v>
      </c>
      <c r="DS60" s="47" t="s">
        <v>124</v>
      </c>
      <c r="DX60" s="47" t="s">
        <v>1001</v>
      </c>
      <c r="EB60" s="47" t="s">
        <v>1198</v>
      </c>
      <c r="EC60" s="47" t="s">
        <v>1207</v>
      </c>
      <c r="ED60" s="54"/>
      <c r="EE60" s="47" t="s">
        <v>2802</v>
      </c>
      <c r="EF60" s="47">
        <v>5</v>
      </c>
      <c r="EH60" s="47">
        <v>0</v>
      </c>
      <c r="EJ60" s="47">
        <v>2</v>
      </c>
      <c r="EL60" s="47">
        <v>46537</v>
      </c>
      <c r="EO60" s="47">
        <v>0</v>
      </c>
      <c r="ER60" s="47">
        <v>0</v>
      </c>
      <c r="EV60" s="47">
        <v>1</v>
      </c>
      <c r="EW60" s="47" t="s">
        <v>17</v>
      </c>
      <c r="EX60" s="47" t="s">
        <v>1449</v>
      </c>
      <c r="EY60" s="47" t="s">
        <v>371</v>
      </c>
      <c r="EZ60" s="47">
        <v>2</v>
      </c>
      <c r="FA60" s="47">
        <v>15</v>
      </c>
      <c r="FB60" s="47">
        <v>0</v>
      </c>
      <c r="FD60" s="47">
        <v>48</v>
      </c>
      <c r="FE60" s="47">
        <v>14</v>
      </c>
      <c r="FF60" s="47">
        <v>35</v>
      </c>
      <c r="FG60" s="47">
        <v>1</v>
      </c>
      <c r="FH60" s="47">
        <v>1</v>
      </c>
      <c r="FJ60" s="47">
        <v>1</v>
      </c>
      <c r="FK60" s="47">
        <v>1</v>
      </c>
      <c r="FL60" s="47">
        <v>0</v>
      </c>
      <c r="FN60" s="47">
        <v>1</v>
      </c>
      <c r="FS60" s="47">
        <v>3</v>
      </c>
      <c r="FV60" s="47">
        <v>3</v>
      </c>
      <c r="FY60" s="47">
        <v>0</v>
      </c>
      <c r="FZ60" s="47">
        <v>1</v>
      </c>
      <c r="GA60" s="47">
        <v>1</v>
      </c>
      <c r="GF60" s="47">
        <v>0</v>
      </c>
      <c r="GG60" s="47">
        <v>4</v>
      </c>
      <c r="GK60" s="47">
        <v>1250</v>
      </c>
      <c r="GL60" s="47">
        <v>1250</v>
      </c>
      <c r="GY60" s="47">
        <v>0</v>
      </c>
      <c r="HC60" s="48">
        <v>1250</v>
      </c>
      <c r="HD60" s="48">
        <v>1250</v>
      </c>
      <c r="HE60" s="47" t="s">
        <v>1172</v>
      </c>
      <c r="HG60" s="47">
        <v>1</v>
      </c>
      <c r="HH60" s="47">
        <v>1</v>
      </c>
      <c r="HI60" s="47">
        <v>30000</v>
      </c>
      <c r="HJ60" s="47">
        <v>1</v>
      </c>
      <c r="HK60" s="47">
        <v>20</v>
      </c>
      <c r="HM60" s="47">
        <v>1</v>
      </c>
      <c r="HN60" s="47">
        <v>2</v>
      </c>
      <c r="HO60" s="47">
        <v>5</v>
      </c>
      <c r="HQ60" s="47">
        <v>0</v>
      </c>
      <c r="HY60" s="47">
        <v>0</v>
      </c>
      <c r="IH60" s="47">
        <v>900</v>
      </c>
      <c r="IK60" s="47">
        <v>1500</v>
      </c>
      <c r="IN60" s="47">
        <v>1300</v>
      </c>
      <c r="IO60" s="47">
        <v>2000</v>
      </c>
      <c r="IP60" s="47">
        <v>3</v>
      </c>
      <c r="IQ60" s="47">
        <v>1</v>
      </c>
      <c r="IR60" s="47">
        <v>0</v>
      </c>
      <c r="IS60" s="47" t="s">
        <v>323</v>
      </c>
      <c r="IT60" s="47">
        <v>0</v>
      </c>
      <c r="IV60" s="47">
        <v>0</v>
      </c>
      <c r="IX60" s="47">
        <v>15</v>
      </c>
      <c r="IY60" s="47">
        <v>2</v>
      </c>
      <c r="JB60" s="47">
        <v>2</v>
      </c>
      <c r="JC60" s="47">
        <v>4</v>
      </c>
      <c r="JD60" s="47">
        <v>1</v>
      </c>
      <c r="JE60" s="47">
        <v>0</v>
      </c>
      <c r="JF60" s="47">
        <v>0</v>
      </c>
      <c r="JG60" s="47">
        <v>0</v>
      </c>
      <c r="JH60" s="47">
        <v>0</v>
      </c>
      <c r="JI60" s="47">
        <v>0</v>
      </c>
      <c r="JJ60" s="47">
        <v>0</v>
      </c>
      <c r="JK60" s="47">
        <v>1</v>
      </c>
      <c r="JL60" s="47">
        <v>1</v>
      </c>
      <c r="JM60" s="47">
        <v>1</v>
      </c>
      <c r="JN60" s="47">
        <v>3</v>
      </c>
      <c r="JO60" s="47" t="s">
        <v>1452</v>
      </c>
      <c r="JR60" s="47">
        <v>0</v>
      </c>
      <c r="JS60" s="47">
        <v>0</v>
      </c>
      <c r="JT60" s="47">
        <v>1</v>
      </c>
      <c r="JU60" s="47">
        <v>0</v>
      </c>
      <c r="JV60" s="47">
        <v>0</v>
      </c>
      <c r="JW60" s="47">
        <v>0</v>
      </c>
      <c r="JX60" s="47">
        <v>0</v>
      </c>
      <c r="JY60" s="47">
        <v>0</v>
      </c>
      <c r="KB60" s="47">
        <v>0</v>
      </c>
      <c r="KC60" s="47">
        <v>0</v>
      </c>
      <c r="KD60" s="47">
        <v>0</v>
      </c>
      <c r="KF60" s="47">
        <v>1</v>
      </c>
      <c r="KG60" s="47">
        <v>0</v>
      </c>
      <c r="KH60" s="47">
        <v>1</v>
      </c>
      <c r="KI60" s="47">
        <v>0</v>
      </c>
      <c r="KJ60" s="47">
        <v>0</v>
      </c>
      <c r="KK60" s="47">
        <v>0</v>
      </c>
      <c r="KM60" s="47">
        <v>0</v>
      </c>
      <c r="KP60" s="47">
        <v>0</v>
      </c>
      <c r="KQ60" s="47">
        <v>0</v>
      </c>
      <c r="KT60" s="47">
        <v>0</v>
      </c>
      <c r="KU60" s="47">
        <v>0</v>
      </c>
      <c r="KX60" s="47">
        <v>0</v>
      </c>
      <c r="KY60" s="47">
        <v>0</v>
      </c>
      <c r="KZ60" s="47">
        <v>1</v>
      </c>
      <c r="LB60" s="47">
        <v>0</v>
      </c>
      <c r="LD60" s="47">
        <v>5</v>
      </c>
      <c r="LE60" s="47">
        <v>2</v>
      </c>
      <c r="LG60" s="47">
        <v>1</v>
      </c>
      <c r="LH60" s="47">
        <v>0</v>
      </c>
      <c r="LI60" s="47">
        <v>0</v>
      </c>
      <c r="LJ60" s="47">
        <v>0</v>
      </c>
      <c r="LK60" s="47">
        <v>1</v>
      </c>
      <c r="LL60" s="47">
        <v>0</v>
      </c>
      <c r="LM60" s="47">
        <v>0</v>
      </c>
      <c r="LN60" s="47">
        <v>1</v>
      </c>
      <c r="LO60" s="47">
        <v>0</v>
      </c>
      <c r="LQ60" s="47">
        <v>5</v>
      </c>
      <c r="LR60" s="47">
        <v>1</v>
      </c>
      <c r="LS60" s="47">
        <v>1</v>
      </c>
      <c r="LT60" s="47">
        <v>1</v>
      </c>
      <c r="LU60" s="47">
        <v>0</v>
      </c>
      <c r="LV60" s="47">
        <v>0</v>
      </c>
      <c r="LW60" s="47">
        <v>1</v>
      </c>
      <c r="LY60" s="47">
        <v>3</v>
      </c>
      <c r="LZ60" s="47" t="s">
        <v>17</v>
      </c>
      <c r="MA60" s="47" t="s">
        <v>1453</v>
      </c>
      <c r="MB60" s="47" t="s">
        <v>371</v>
      </c>
      <c r="MC60" s="47">
        <v>2</v>
      </c>
      <c r="MD60" s="47">
        <v>15</v>
      </c>
      <c r="ME60" s="47">
        <v>1</v>
      </c>
      <c r="MF60" s="47">
        <v>1</v>
      </c>
      <c r="MG60" s="47">
        <v>0</v>
      </c>
      <c r="MH60" s="47">
        <v>0</v>
      </c>
      <c r="MI60" s="47">
        <v>0</v>
      </c>
      <c r="MK60" s="47">
        <v>1</v>
      </c>
      <c r="ML60" s="47">
        <v>1</v>
      </c>
      <c r="MM60" s="47">
        <v>0</v>
      </c>
      <c r="MO60" s="47">
        <v>4</v>
      </c>
      <c r="MP60" s="47" t="s">
        <v>1454</v>
      </c>
      <c r="MQ60" s="47">
        <v>2</v>
      </c>
      <c r="MS60" s="47" t="s">
        <v>314</v>
      </c>
      <c r="MU60" s="47" t="s">
        <v>1425</v>
      </c>
      <c r="MV60" s="47">
        <v>0</v>
      </c>
      <c r="MW60" s="47" t="s">
        <v>338</v>
      </c>
      <c r="MY60" s="47">
        <v>0</v>
      </c>
      <c r="MZ60" s="47">
        <v>0</v>
      </c>
      <c r="NA60" s="47" t="s">
        <v>1125</v>
      </c>
      <c r="NC60" s="47">
        <v>0</v>
      </c>
      <c r="NE60" s="47" t="s">
        <v>1361</v>
      </c>
      <c r="NF60" s="47" t="s">
        <v>948</v>
      </c>
      <c r="NG60" s="47" t="s">
        <v>1179</v>
      </c>
      <c r="NH60" s="47" t="s">
        <v>595</v>
      </c>
      <c r="NI60" s="47" t="s">
        <v>1457</v>
      </c>
      <c r="NK60" s="47" t="s">
        <v>273</v>
      </c>
      <c r="NL60" s="47" t="s">
        <v>1179</v>
      </c>
      <c r="NN60" s="47" t="s">
        <v>740</v>
      </c>
      <c r="NP60" s="47" t="s">
        <v>187</v>
      </c>
      <c r="NQ60" s="47" t="s">
        <v>1458</v>
      </c>
      <c r="NR60" s="47" t="s">
        <v>1459</v>
      </c>
      <c r="NS60" s="47" t="s">
        <v>1227</v>
      </c>
      <c r="NT60" s="47" t="s">
        <v>192</v>
      </c>
      <c r="NU60" s="47" t="s">
        <v>1228</v>
      </c>
      <c r="NV60" s="47" t="s">
        <v>1179</v>
      </c>
      <c r="NW60" s="47" t="s">
        <v>1234</v>
      </c>
      <c r="NX60" s="47" t="s">
        <v>1234</v>
      </c>
      <c r="NY60" s="47" t="s">
        <v>1234</v>
      </c>
      <c r="OB60" s="47" t="s">
        <v>1234</v>
      </c>
      <c r="OE60" s="47" t="s">
        <v>910</v>
      </c>
      <c r="OF60" s="47" t="s">
        <v>1237</v>
      </c>
      <c r="OL60" s="48" t="s">
        <v>619</v>
      </c>
      <c r="ON60" s="48" t="s">
        <v>1290</v>
      </c>
      <c r="OS60" s="47" t="s">
        <v>1179</v>
      </c>
      <c r="OU60" s="48" t="str">
        <f t="shared" si="0"/>
        <v>1,250円～1,250円</v>
      </c>
      <c r="OW60" s="47" t="s">
        <v>1245</v>
      </c>
      <c r="OX60" s="47" t="s">
        <v>1246</v>
      </c>
      <c r="OY60" s="47" t="s">
        <v>1247</v>
      </c>
      <c r="OZ60" s="47" t="s">
        <v>25</v>
      </c>
      <c r="PA60" s="47" t="s">
        <v>1030</v>
      </c>
      <c r="PE60" s="47" t="s">
        <v>139</v>
      </c>
      <c r="PK60" s="47" t="s">
        <v>1461</v>
      </c>
      <c r="PN60" s="47" t="s">
        <v>1465</v>
      </c>
      <c r="PO60" s="47" t="s">
        <v>1179</v>
      </c>
      <c r="PQ60" s="47" t="s">
        <v>1179</v>
      </c>
      <c r="PR60" s="47" t="s">
        <v>149</v>
      </c>
      <c r="PS60" s="47" t="s">
        <v>170</v>
      </c>
      <c r="PT60" s="47" t="s">
        <v>820</v>
      </c>
      <c r="PU60" s="47" t="s">
        <v>1466</v>
      </c>
      <c r="PV60" s="47" t="s">
        <v>920</v>
      </c>
      <c r="PY60" s="49" t="s">
        <v>1359</v>
      </c>
      <c r="QB60" s="49" t="s">
        <v>1179</v>
      </c>
      <c r="QC60" s="49" t="s">
        <v>1179</v>
      </c>
      <c r="QD60" s="49" t="s">
        <v>1179</v>
      </c>
      <c r="QE60" s="49" t="s">
        <v>1179</v>
      </c>
      <c r="QH60" s="49" t="s">
        <v>1179</v>
      </c>
      <c r="QJ60" s="49" t="s">
        <v>1468</v>
      </c>
      <c r="QK60" s="49" t="s">
        <v>924</v>
      </c>
      <c r="QL60" s="49" t="s">
        <v>1185</v>
      </c>
      <c r="QM60" s="49" t="s">
        <v>817</v>
      </c>
      <c r="QN60" s="49" t="s">
        <v>1183</v>
      </c>
      <c r="QP60" s="49" t="s">
        <v>728</v>
      </c>
      <c r="QQ60" s="49" t="s">
        <v>1469</v>
      </c>
      <c r="QR60" s="49" t="s">
        <v>1275</v>
      </c>
      <c r="QS60" s="49" t="s">
        <v>740</v>
      </c>
      <c r="QT60" s="49" t="s">
        <v>107</v>
      </c>
      <c r="QU60" s="49" t="s">
        <v>1407</v>
      </c>
      <c r="QV60" s="49" t="s">
        <v>1280</v>
      </c>
      <c r="QX60" s="49" t="s">
        <v>867</v>
      </c>
      <c r="SC60" s="49" t="s">
        <v>1067</v>
      </c>
    </row>
    <row r="61" spans="1:497" ht="134.25" customHeight="1">
      <c r="A61" s="47" t="s">
        <v>1202</v>
      </c>
      <c r="B61" s="47" t="s">
        <v>1339</v>
      </c>
      <c r="D61" s="47">
        <v>4</v>
      </c>
      <c r="E61" s="47">
        <v>2018</v>
      </c>
      <c r="G61" s="47">
        <v>20</v>
      </c>
      <c r="H61" s="47" t="s">
        <v>1055</v>
      </c>
      <c r="I61" s="47" t="s">
        <v>1480</v>
      </c>
      <c r="J61" s="47" t="s">
        <v>1481</v>
      </c>
      <c r="K61" s="47" t="s">
        <v>985</v>
      </c>
      <c r="L61" s="47" t="s">
        <v>291</v>
      </c>
      <c r="M61" s="47" t="s">
        <v>1482</v>
      </c>
      <c r="N61" s="47" t="s">
        <v>1426</v>
      </c>
      <c r="O61" s="47">
        <v>1</v>
      </c>
      <c r="P61" s="47">
        <v>20</v>
      </c>
      <c r="Q61" s="47" t="s">
        <v>1484</v>
      </c>
      <c r="R61" s="47" t="s">
        <v>1486</v>
      </c>
      <c r="U61" s="47" t="s">
        <v>1488</v>
      </c>
      <c r="V61" s="47">
        <v>0</v>
      </c>
      <c r="W61" s="47">
        <v>0</v>
      </c>
      <c r="X61" s="47">
        <v>1</v>
      </c>
      <c r="Y61" s="47">
        <v>1</v>
      </c>
      <c r="Z61" s="47">
        <v>1</v>
      </c>
      <c r="AA61" s="47">
        <v>0</v>
      </c>
      <c r="AB61" s="47">
        <v>1</v>
      </c>
      <c r="AC61" s="47">
        <v>1</v>
      </c>
      <c r="AI61" s="47">
        <v>581</v>
      </c>
      <c r="AJ61" s="47">
        <v>28208</v>
      </c>
      <c r="AK61" s="47" t="s">
        <v>1492</v>
      </c>
      <c r="AM61" s="47" t="s">
        <v>1477</v>
      </c>
      <c r="AO61" s="47" t="s">
        <v>832</v>
      </c>
      <c r="AP61" s="47" t="s">
        <v>1179</v>
      </c>
      <c r="AQ61" s="47" t="s">
        <v>1179</v>
      </c>
      <c r="AR61" s="47" t="s">
        <v>1182</v>
      </c>
      <c r="AS61" s="47" t="s">
        <v>1182</v>
      </c>
      <c r="AT61" s="47" t="s">
        <v>1182</v>
      </c>
      <c r="AU61" s="47" t="s">
        <v>1179</v>
      </c>
      <c r="AV61" s="47" t="s">
        <v>1182</v>
      </c>
      <c r="AW61" s="47" t="s">
        <v>1182</v>
      </c>
      <c r="BB61" s="47" t="s">
        <v>1493</v>
      </c>
      <c r="BE61" s="47" t="s">
        <v>291</v>
      </c>
      <c r="BF61" s="47" t="s">
        <v>291</v>
      </c>
      <c r="BG61" s="47" t="s">
        <v>1482</v>
      </c>
      <c r="BH61" s="47" t="s">
        <v>1482</v>
      </c>
      <c r="BI61" s="47" t="s">
        <v>1426</v>
      </c>
      <c r="BJ61" s="47" t="s">
        <v>1426</v>
      </c>
      <c r="BL61" s="47">
        <v>28211</v>
      </c>
      <c r="BM61" s="52">
        <v>46326</v>
      </c>
      <c r="BN61" s="47">
        <v>1</v>
      </c>
      <c r="BO61" s="47">
        <v>0</v>
      </c>
      <c r="BP61" s="47">
        <v>2</v>
      </c>
      <c r="BQ61" s="52">
        <v>46255</v>
      </c>
      <c r="BS61" s="47">
        <v>0</v>
      </c>
      <c r="BT61" s="47">
        <v>1</v>
      </c>
      <c r="BU61" s="47">
        <v>2</v>
      </c>
      <c r="BY61" s="47" t="s">
        <v>1321</v>
      </c>
      <c r="CB61" s="47" t="s">
        <v>1184</v>
      </c>
      <c r="CC61" s="47" t="s">
        <v>731</v>
      </c>
      <c r="CD61" s="47" t="s">
        <v>260</v>
      </c>
      <c r="CE61" s="47" t="s">
        <v>49</v>
      </c>
      <c r="CI61" s="47">
        <v>28208</v>
      </c>
      <c r="CM61" s="47">
        <v>0</v>
      </c>
      <c r="CN61" s="47">
        <v>1</v>
      </c>
      <c r="CO61" s="47" t="s">
        <v>1494</v>
      </c>
      <c r="CP61" s="47" t="s">
        <v>1497</v>
      </c>
      <c r="CS61" s="47">
        <v>3</v>
      </c>
      <c r="CW61" s="47">
        <v>2821</v>
      </c>
      <c r="CX61" s="47" t="s">
        <v>1339</v>
      </c>
      <c r="CY61" s="47">
        <v>0</v>
      </c>
      <c r="CZ61" s="47">
        <v>2821</v>
      </c>
      <c r="DA61" s="47" t="s">
        <v>1339</v>
      </c>
      <c r="DB61" s="47">
        <v>0</v>
      </c>
      <c r="DC61" s="47">
        <v>3</v>
      </c>
      <c r="DD61" s="47">
        <v>0</v>
      </c>
      <c r="DE61" s="53"/>
      <c r="DH61" s="47" t="s">
        <v>214</v>
      </c>
      <c r="DJ61" s="54">
        <v>46255</v>
      </c>
      <c r="DM61" s="47" t="s">
        <v>1193</v>
      </c>
      <c r="DN61" s="47" t="s">
        <v>1194</v>
      </c>
      <c r="DR61" s="47" t="s">
        <v>124</v>
      </c>
      <c r="DS61" s="47" t="s">
        <v>124</v>
      </c>
      <c r="DX61" s="47" t="s">
        <v>1001</v>
      </c>
      <c r="EB61" s="47" t="s">
        <v>1198</v>
      </c>
      <c r="EC61" s="47" t="s">
        <v>1207</v>
      </c>
      <c r="ED61" s="54"/>
      <c r="EE61" s="47" t="s">
        <v>1124</v>
      </c>
      <c r="EF61" s="47">
        <v>5</v>
      </c>
      <c r="EH61" s="47">
        <v>0</v>
      </c>
      <c r="EJ61" s="47">
        <v>1</v>
      </c>
      <c r="ER61" s="47">
        <v>1</v>
      </c>
      <c r="ES61" s="47" t="s">
        <v>1153</v>
      </c>
      <c r="ET61" s="47">
        <v>2</v>
      </c>
      <c r="EU61" s="47" t="s">
        <v>2803</v>
      </c>
      <c r="EV61" s="47">
        <v>1</v>
      </c>
      <c r="EW61" s="47" t="s">
        <v>291</v>
      </c>
      <c r="EX61" s="47" t="s">
        <v>1482</v>
      </c>
      <c r="EY61" s="47" t="s">
        <v>1426</v>
      </c>
      <c r="EZ61" s="47">
        <v>1</v>
      </c>
      <c r="FA61" s="47">
        <v>20</v>
      </c>
      <c r="FB61" s="47">
        <v>0</v>
      </c>
      <c r="FD61" s="47">
        <v>20</v>
      </c>
      <c r="FE61" s="47">
        <v>14</v>
      </c>
      <c r="FF61" s="47">
        <v>20</v>
      </c>
      <c r="FG61" s="47">
        <v>1</v>
      </c>
      <c r="FH61" s="47">
        <v>1</v>
      </c>
      <c r="FJ61" s="47">
        <v>1</v>
      </c>
      <c r="FK61" s="47">
        <v>1</v>
      </c>
      <c r="FL61" s="47">
        <v>0</v>
      </c>
      <c r="FN61" s="47">
        <v>1</v>
      </c>
      <c r="FS61" s="47">
        <v>3</v>
      </c>
      <c r="FV61" s="47">
        <v>3</v>
      </c>
      <c r="FY61" s="47">
        <v>1</v>
      </c>
      <c r="GA61" s="47">
        <v>1</v>
      </c>
      <c r="GF61" s="47">
        <v>0</v>
      </c>
      <c r="GG61" s="47">
        <v>4</v>
      </c>
      <c r="GK61" s="47">
        <v>1202</v>
      </c>
      <c r="GL61" s="47">
        <v>1202</v>
      </c>
      <c r="GY61" s="47">
        <v>0</v>
      </c>
      <c r="HC61" s="48">
        <v>1202</v>
      </c>
      <c r="HD61" s="48">
        <v>1202</v>
      </c>
      <c r="HG61" s="47">
        <v>3</v>
      </c>
      <c r="HJ61" s="47">
        <v>1</v>
      </c>
      <c r="HK61" s="47">
        <v>15</v>
      </c>
      <c r="HM61" s="47">
        <v>2</v>
      </c>
      <c r="HQ61" s="47">
        <v>0</v>
      </c>
      <c r="HY61" s="47">
        <v>0</v>
      </c>
      <c r="IH61" s="47">
        <v>1800</v>
      </c>
      <c r="IK61" s="47">
        <v>2200</v>
      </c>
      <c r="IQ61" s="47">
        <v>0</v>
      </c>
      <c r="IR61" s="47">
        <v>0</v>
      </c>
      <c r="IT61" s="47">
        <v>0</v>
      </c>
      <c r="IV61" s="47">
        <v>0</v>
      </c>
      <c r="IX61" s="47">
        <v>0</v>
      </c>
      <c r="IY61" s="47">
        <v>1</v>
      </c>
      <c r="IZ61" s="47">
        <v>2</v>
      </c>
      <c r="JA61" s="47">
        <v>3</v>
      </c>
      <c r="JD61" s="47">
        <v>0</v>
      </c>
      <c r="JE61" s="47">
        <v>0</v>
      </c>
      <c r="JF61" s="47">
        <v>0</v>
      </c>
      <c r="JG61" s="47">
        <v>0</v>
      </c>
      <c r="JH61" s="47">
        <v>0</v>
      </c>
      <c r="JI61" s="47">
        <v>0</v>
      </c>
      <c r="JJ61" s="47">
        <v>0</v>
      </c>
      <c r="JK61" s="47">
        <v>0</v>
      </c>
      <c r="JL61" s="47">
        <v>0</v>
      </c>
      <c r="JM61" s="47">
        <v>1</v>
      </c>
      <c r="JN61" s="47">
        <v>3</v>
      </c>
      <c r="JR61" s="47">
        <v>0</v>
      </c>
      <c r="JS61" s="47">
        <v>0</v>
      </c>
      <c r="JT61" s="47">
        <v>1</v>
      </c>
      <c r="JU61" s="47">
        <v>0</v>
      </c>
      <c r="JV61" s="47">
        <v>0</v>
      </c>
      <c r="JW61" s="47">
        <v>0</v>
      </c>
      <c r="JX61" s="47">
        <v>0</v>
      </c>
      <c r="JY61" s="47">
        <v>0</v>
      </c>
      <c r="KB61" s="47">
        <v>0</v>
      </c>
      <c r="KC61" s="47">
        <v>0</v>
      </c>
      <c r="KD61" s="47">
        <v>0</v>
      </c>
      <c r="KF61" s="47">
        <v>0</v>
      </c>
      <c r="KG61" s="47">
        <v>0</v>
      </c>
      <c r="KH61" s="47">
        <v>0</v>
      </c>
      <c r="KI61" s="47">
        <v>0</v>
      </c>
      <c r="KJ61" s="47">
        <v>0</v>
      </c>
      <c r="KK61" s="47">
        <v>0</v>
      </c>
      <c r="KM61" s="47">
        <v>0</v>
      </c>
      <c r="KP61" s="47">
        <v>0</v>
      </c>
      <c r="KQ61" s="47">
        <v>0</v>
      </c>
      <c r="KT61" s="47">
        <v>0</v>
      </c>
      <c r="KU61" s="47">
        <v>0</v>
      </c>
      <c r="KX61" s="47">
        <v>0</v>
      </c>
      <c r="KY61" s="47">
        <v>0</v>
      </c>
      <c r="KZ61" s="47">
        <v>1</v>
      </c>
      <c r="LB61" s="47">
        <v>0</v>
      </c>
      <c r="LD61" s="47">
        <v>1</v>
      </c>
      <c r="LE61" s="47">
        <v>1</v>
      </c>
      <c r="LG61" s="47">
        <v>1</v>
      </c>
      <c r="LH61" s="47">
        <v>0</v>
      </c>
      <c r="LI61" s="47">
        <v>0</v>
      </c>
      <c r="LJ61" s="47">
        <v>0</v>
      </c>
      <c r="LK61" s="47">
        <v>1</v>
      </c>
      <c r="LL61" s="47">
        <v>0</v>
      </c>
      <c r="LM61" s="47">
        <v>0</v>
      </c>
      <c r="LN61" s="47">
        <v>1</v>
      </c>
      <c r="LO61" s="47">
        <v>0</v>
      </c>
      <c r="LQ61" s="47">
        <v>7</v>
      </c>
      <c r="LR61" s="47">
        <v>0</v>
      </c>
      <c r="LS61" s="47">
        <v>0</v>
      </c>
      <c r="LT61" s="47">
        <v>1</v>
      </c>
      <c r="LU61" s="47">
        <v>0</v>
      </c>
      <c r="LV61" s="47">
        <v>0</v>
      </c>
      <c r="LW61" s="47">
        <v>1</v>
      </c>
      <c r="LY61" s="47">
        <v>1</v>
      </c>
      <c r="LZ61" s="47" t="s">
        <v>291</v>
      </c>
      <c r="MA61" s="47" t="s">
        <v>1482</v>
      </c>
      <c r="MB61" s="47" t="s">
        <v>1426</v>
      </c>
      <c r="MC61" s="47">
        <v>1</v>
      </c>
      <c r="MD61" s="47">
        <v>20</v>
      </c>
      <c r="ME61" s="47">
        <v>1</v>
      </c>
      <c r="MF61" s="47">
        <v>1</v>
      </c>
      <c r="MG61" s="47">
        <v>0</v>
      </c>
      <c r="MH61" s="47">
        <v>0</v>
      </c>
      <c r="MI61" s="47">
        <v>0</v>
      </c>
      <c r="MK61" s="47">
        <v>1</v>
      </c>
      <c r="ML61" s="47">
        <v>0</v>
      </c>
      <c r="MM61" s="47">
        <v>0</v>
      </c>
      <c r="MN61" s="47" t="s">
        <v>277</v>
      </c>
      <c r="MQ61" s="47">
        <v>2</v>
      </c>
      <c r="MS61" s="47" t="s">
        <v>111</v>
      </c>
      <c r="MT61" s="47" t="s">
        <v>1498</v>
      </c>
      <c r="MU61" s="47" t="s">
        <v>1481</v>
      </c>
      <c r="MV61" s="47">
        <v>0</v>
      </c>
      <c r="MW61" s="47" t="s">
        <v>1076</v>
      </c>
      <c r="MY61" s="47">
        <v>0</v>
      </c>
      <c r="MZ61" s="47">
        <v>0</v>
      </c>
      <c r="NC61" s="47">
        <v>0</v>
      </c>
      <c r="ND61" s="47">
        <v>1</v>
      </c>
      <c r="NE61" s="47" t="s">
        <v>1502</v>
      </c>
      <c r="NF61" s="47" t="s">
        <v>948</v>
      </c>
      <c r="NG61" s="47" t="s">
        <v>1179</v>
      </c>
      <c r="NH61" s="47" t="s">
        <v>1215</v>
      </c>
      <c r="NL61" s="47" t="s">
        <v>1182</v>
      </c>
      <c r="NM61" s="47" t="s">
        <v>1540</v>
      </c>
      <c r="NN61" s="47" t="s">
        <v>832</v>
      </c>
      <c r="NP61" s="47" t="s">
        <v>1477</v>
      </c>
      <c r="NQ61" s="47" t="s">
        <v>1458</v>
      </c>
      <c r="NR61" s="47" t="s">
        <v>1477</v>
      </c>
      <c r="NS61" s="47" t="s">
        <v>1227</v>
      </c>
      <c r="NT61" s="47" t="s">
        <v>192</v>
      </c>
      <c r="NU61" s="47" t="s">
        <v>1228</v>
      </c>
      <c r="NV61" s="47" t="s">
        <v>1179</v>
      </c>
      <c r="NW61" s="47" t="s">
        <v>1234</v>
      </c>
      <c r="NX61" s="47" t="s">
        <v>1234</v>
      </c>
      <c r="NY61" s="47" t="s">
        <v>1234</v>
      </c>
      <c r="OB61" s="47" t="s">
        <v>1234</v>
      </c>
      <c r="OD61" s="47" t="s">
        <v>1234</v>
      </c>
      <c r="OF61" s="47" t="s">
        <v>1237</v>
      </c>
      <c r="OL61" s="48" t="s">
        <v>619</v>
      </c>
      <c r="ON61" s="48" t="s">
        <v>2804</v>
      </c>
      <c r="OS61" s="47" t="s">
        <v>1179</v>
      </c>
      <c r="OU61" s="48" t="str">
        <f t="shared" si="0"/>
        <v>1,202円～1,202円</v>
      </c>
      <c r="OW61" s="47" t="s">
        <v>1179</v>
      </c>
      <c r="OY61" s="47" t="s">
        <v>1478</v>
      </c>
      <c r="OZ61" s="47" t="s">
        <v>1352</v>
      </c>
      <c r="PA61" s="47" t="s">
        <v>1030</v>
      </c>
      <c r="PE61" s="47" t="s">
        <v>139</v>
      </c>
      <c r="PK61" s="47" t="s">
        <v>1495</v>
      </c>
      <c r="PO61" s="47" t="s">
        <v>1179</v>
      </c>
      <c r="PQ61" s="47" t="s">
        <v>1179</v>
      </c>
      <c r="PR61" s="47" t="s">
        <v>1357</v>
      </c>
      <c r="PS61" s="47" t="s">
        <v>143</v>
      </c>
      <c r="PU61" s="47" t="s">
        <v>501</v>
      </c>
      <c r="PV61" s="47" t="s">
        <v>920</v>
      </c>
      <c r="PY61" s="49" t="s">
        <v>1359</v>
      </c>
      <c r="QB61" s="49" t="s">
        <v>1179</v>
      </c>
      <c r="QC61" s="49" t="s">
        <v>1179</v>
      </c>
      <c r="QD61" s="49" t="s">
        <v>1179</v>
      </c>
      <c r="QE61" s="49" t="s">
        <v>1179</v>
      </c>
      <c r="QH61" s="49" t="s">
        <v>1179</v>
      </c>
      <c r="QJ61" s="49" t="s">
        <v>535</v>
      </c>
      <c r="QK61" s="49" t="s">
        <v>1437</v>
      </c>
      <c r="QL61" s="49" t="s">
        <v>1185</v>
      </c>
      <c r="QM61" s="49" t="s">
        <v>817</v>
      </c>
      <c r="QN61" s="49" t="s">
        <v>1183</v>
      </c>
      <c r="QP61" s="49" t="s">
        <v>1271</v>
      </c>
      <c r="QQ61" s="49" t="s">
        <v>1273</v>
      </c>
      <c r="QR61" s="49" t="s">
        <v>1275</v>
      </c>
      <c r="QS61" s="49" t="s">
        <v>832</v>
      </c>
      <c r="QT61" s="49" t="s">
        <v>107</v>
      </c>
      <c r="QV61" s="49" t="s">
        <v>1280</v>
      </c>
      <c r="QX61" s="49" t="s">
        <v>830</v>
      </c>
      <c r="SC61" s="49" t="s">
        <v>1207</v>
      </c>
    </row>
    <row r="62" spans="1:497" ht="134.25" customHeight="1">
      <c r="A62" s="47" t="s">
        <v>1504</v>
      </c>
      <c r="B62" s="47" t="s">
        <v>762</v>
      </c>
      <c r="C62" s="47">
        <v>7140005007516</v>
      </c>
      <c r="D62" s="47">
        <v>4</v>
      </c>
      <c r="E62" s="47">
        <v>1990</v>
      </c>
      <c r="G62" s="47">
        <v>436</v>
      </c>
      <c r="H62" s="47" t="s">
        <v>1506</v>
      </c>
      <c r="I62" s="47" t="s">
        <v>1507</v>
      </c>
      <c r="J62" s="47" t="s">
        <v>814</v>
      </c>
      <c r="K62" s="47" t="s">
        <v>1213</v>
      </c>
      <c r="L62" s="47" t="s">
        <v>1508</v>
      </c>
      <c r="M62" s="47" t="s">
        <v>1199</v>
      </c>
      <c r="N62" s="47" t="s">
        <v>1472</v>
      </c>
      <c r="O62" s="47">
        <v>1</v>
      </c>
      <c r="P62" s="47">
        <v>10</v>
      </c>
      <c r="Q62" s="47" t="s">
        <v>317</v>
      </c>
      <c r="R62" s="47" t="s">
        <v>1509</v>
      </c>
      <c r="U62" s="47" t="s">
        <v>1511</v>
      </c>
      <c r="V62" s="47">
        <v>0</v>
      </c>
      <c r="W62" s="47">
        <v>1</v>
      </c>
      <c r="X62" s="47">
        <v>1</v>
      </c>
      <c r="Y62" s="47">
        <v>0</v>
      </c>
      <c r="Z62" s="47">
        <v>0</v>
      </c>
      <c r="AA62" s="47">
        <v>1</v>
      </c>
      <c r="AB62" s="47">
        <v>1</v>
      </c>
      <c r="AC62" s="47">
        <v>1</v>
      </c>
      <c r="AD62" s="47" t="s">
        <v>751</v>
      </c>
      <c r="AI62" s="47">
        <v>834</v>
      </c>
      <c r="AJ62" s="47">
        <v>28208</v>
      </c>
      <c r="AK62" s="47" t="s">
        <v>1178</v>
      </c>
      <c r="AM62" s="47" t="s">
        <v>1727</v>
      </c>
      <c r="AO62" s="47" t="s">
        <v>1514</v>
      </c>
      <c r="AP62" s="47" t="s">
        <v>1179</v>
      </c>
      <c r="AQ62" s="47" t="s">
        <v>1182</v>
      </c>
      <c r="AR62" s="47" t="s">
        <v>1182</v>
      </c>
      <c r="AS62" s="47" t="s">
        <v>1179</v>
      </c>
      <c r="AT62" s="47" t="s">
        <v>1179</v>
      </c>
      <c r="AU62" s="47" t="s">
        <v>1182</v>
      </c>
      <c r="AV62" s="47" t="s">
        <v>1182</v>
      </c>
      <c r="AW62" s="47" t="s">
        <v>1182</v>
      </c>
      <c r="BB62" s="47" t="s">
        <v>1515</v>
      </c>
      <c r="BE62" s="47" t="s">
        <v>1508</v>
      </c>
      <c r="BF62" s="47" t="s">
        <v>1508</v>
      </c>
      <c r="BG62" s="47" t="s">
        <v>1199</v>
      </c>
      <c r="BH62" s="47" t="s">
        <v>1199</v>
      </c>
      <c r="BI62" s="47" t="s">
        <v>1472</v>
      </c>
      <c r="BJ62" s="47" t="s">
        <v>1472</v>
      </c>
      <c r="BL62" s="47">
        <v>28211</v>
      </c>
      <c r="BM62" s="52">
        <v>46326</v>
      </c>
      <c r="BN62" s="47">
        <v>1</v>
      </c>
      <c r="BO62" s="47">
        <v>0</v>
      </c>
      <c r="BP62" s="47">
        <v>2</v>
      </c>
      <c r="BQ62" s="52">
        <v>46253</v>
      </c>
      <c r="BS62" s="47">
        <v>0</v>
      </c>
      <c r="BT62" s="47">
        <v>1</v>
      </c>
      <c r="BU62" s="47">
        <v>1</v>
      </c>
      <c r="CB62" s="47" t="s">
        <v>1184</v>
      </c>
      <c r="CC62" s="47" t="s">
        <v>731</v>
      </c>
      <c r="CD62" s="47" t="s">
        <v>260</v>
      </c>
      <c r="CE62" s="47" t="s">
        <v>49</v>
      </c>
      <c r="CI62" s="47">
        <v>28208</v>
      </c>
      <c r="CM62" s="47">
        <v>0</v>
      </c>
      <c r="CN62" s="47">
        <v>1</v>
      </c>
      <c r="CO62" s="47" t="s">
        <v>1516</v>
      </c>
      <c r="CP62" s="47" t="s">
        <v>23</v>
      </c>
      <c r="CQ62" s="47" t="s">
        <v>1413</v>
      </c>
      <c r="CS62" s="47">
        <v>3</v>
      </c>
      <c r="CT62" s="47">
        <v>1803</v>
      </c>
      <c r="CW62" s="47">
        <v>2821</v>
      </c>
      <c r="CX62" s="47" t="s">
        <v>762</v>
      </c>
      <c r="CY62" s="47">
        <v>0</v>
      </c>
      <c r="CZ62" s="47">
        <v>2821</v>
      </c>
      <c r="DA62" s="47" t="s">
        <v>762</v>
      </c>
      <c r="DB62" s="47">
        <v>0</v>
      </c>
      <c r="DC62" s="47">
        <v>3</v>
      </c>
      <c r="DD62" s="47">
        <v>0</v>
      </c>
      <c r="DH62" s="47" t="s">
        <v>214</v>
      </c>
      <c r="DJ62" s="54">
        <v>46253</v>
      </c>
      <c r="DM62" s="47" t="s">
        <v>1193</v>
      </c>
      <c r="DN62" s="47" t="s">
        <v>99</v>
      </c>
      <c r="DR62" s="47" t="s">
        <v>124</v>
      </c>
      <c r="DS62" s="47" t="s">
        <v>124</v>
      </c>
      <c r="DX62" s="47" t="s">
        <v>1001</v>
      </c>
      <c r="DY62" s="47" t="s">
        <v>1517</v>
      </c>
      <c r="EB62" s="47" t="s">
        <v>1198</v>
      </c>
      <c r="EC62" s="47" t="s">
        <v>1207</v>
      </c>
      <c r="EE62" s="47" t="s">
        <v>650</v>
      </c>
      <c r="EF62" s="47">
        <v>5</v>
      </c>
      <c r="EH62" s="47">
        <v>1</v>
      </c>
      <c r="EI62" s="47" t="s">
        <v>1520</v>
      </c>
      <c r="EJ62" s="47">
        <v>1</v>
      </c>
      <c r="ER62" s="47">
        <v>1</v>
      </c>
      <c r="ES62" s="47" t="s">
        <v>1333</v>
      </c>
      <c r="ET62" s="47">
        <v>1</v>
      </c>
      <c r="EV62" s="47">
        <v>1</v>
      </c>
      <c r="EW62" s="47" t="s">
        <v>1508</v>
      </c>
      <c r="EX62" s="47" t="s">
        <v>1199</v>
      </c>
      <c r="EY62" s="47" t="s">
        <v>1472</v>
      </c>
      <c r="EZ62" s="47">
        <v>1</v>
      </c>
      <c r="FA62" s="47">
        <v>10</v>
      </c>
      <c r="FB62" s="47">
        <v>0</v>
      </c>
      <c r="FD62" s="47">
        <v>4</v>
      </c>
      <c r="FE62" s="47">
        <v>4</v>
      </c>
      <c r="FF62" s="47">
        <v>0</v>
      </c>
      <c r="FG62" s="47">
        <v>1</v>
      </c>
      <c r="FH62" s="47">
        <v>1</v>
      </c>
      <c r="FI62" s="47" t="s">
        <v>369</v>
      </c>
      <c r="FJ62" s="47">
        <v>1</v>
      </c>
      <c r="FK62" s="47">
        <v>1</v>
      </c>
      <c r="FL62" s="47">
        <v>0</v>
      </c>
      <c r="FN62" s="47">
        <v>1</v>
      </c>
      <c r="FS62" s="47">
        <v>3</v>
      </c>
      <c r="FV62" s="47">
        <v>2</v>
      </c>
      <c r="FW62" s="47" t="s">
        <v>1518</v>
      </c>
      <c r="FY62" s="47">
        <v>0</v>
      </c>
      <c r="FZ62" s="47">
        <v>1</v>
      </c>
      <c r="GA62" s="47">
        <v>1</v>
      </c>
      <c r="GB62" s="47">
        <v>1</v>
      </c>
      <c r="GF62" s="47">
        <v>0</v>
      </c>
      <c r="GG62" s="47">
        <v>4</v>
      </c>
      <c r="GK62" s="47">
        <v>1500</v>
      </c>
      <c r="GL62" s="47">
        <v>1500</v>
      </c>
      <c r="GY62" s="47">
        <v>0</v>
      </c>
      <c r="HC62" s="48">
        <v>1500</v>
      </c>
      <c r="HD62" s="48">
        <v>1500</v>
      </c>
      <c r="HG62" s="47">
        <v>1</v>
      </c>
      <c r="HH62" s="47">
        <v>1</v>
      </c>
      <c r="HI62" s="47">
        <v>10000</v>
      </c>
      <c r="HJ62" s="47">
        <v>1</v>
      </c>
      <c r="HK62" s="47">
        <v>20</v>
      </c>
      <c r="HM62" s="47">
        <v>1</v>
      </c>
      <c r="HN62" s="47">
        <v>1</v>
      </c>
      <c r="HO62" s="47">
        <v>29</v>
      </c>
      <c r="HQ62" s="47">
        <v>0</v>
      </c>
      <c r="HY62" s="47">
        <v>0</v>
      </c>
      <c r="IN62" s="47">
        <v>830</v>
      </c>
      <c r="IO62" s="47">
        <v>1800</v>
      </c>
      <c r="IP62" s="47">
        <v>4</v>
      </c>
      <c r="IQ62" s="47">
        <v>0</v>
      </c>
      <c r="IR62" s="47">
        <v>1</v>
      </c>
      <c r="IS62" s="47" t="s">
        <v>1522</v>
      </c>
      <c r="IT62" s="47">
        <v>0</v>
      </c>
      <c r="IV62" s="47">
        <v>0</v>
      </c>
      <c r="IX62" s="47">
        <v>0</v>
      </c>
      <c r="IY62" s="47">
        <v>1</v>
      </c>
      <c r="IZ62" s="47">
        <v>1</v>
      </c>
      <c r="JA62" s="47">
        <v>5</v>
      </c>
      <c r="JD62" s="47">
        <v>0</v>
      </c>
      <c r="JE62" s="47">
        <v>0</v>
      </c>
      <c r="JF62" s="47">
        <v>0</v>
      </c>
      <c r="JG62" s="47">
        <v>0</v>
      </c>
      <c r="JH62" s="47">
        <v>0</v>
      </c>
      <c r="JI62" s="47">
        <v>0</v>
      </c>
      <c r="JJ62" s="47">
        <v>1</v>
      </c>
      <c r="JK62" s="47">
        <v>1</v>
      </c>
      <c r="JL62" s="47">
        <v>0</v>
      </c>
      <c r="JM62" s="47">
        <v>1</v>
      </c>
      <c r="JN62" s="47">
        <v>1</v>
      </c>
      <c r="JO62" s="47">
        <v>46387</v>
      </c>
      <c r="JR62" s="47">
        <v>0</v>
      </c>
      <c r="JS62" s="47">
        <v>0</v>
      </c>
      <c r="JT62" s="47">
        <v>1</v>
      </c>
      <c r="JU62" s="47">
        <v>0</v>
      </c>
      <c r="JV62" s="47">
        <v>0</v>
      </c>
      <c r="JW62" s="47">
        <v>0</v>
      </c>
      <c r="JX62" s="47">
        <v>0</v>
      </c>
      <c r="JY62" s="47">
        <v>0</v>
      </c>
      <c r="KB62" s="47">
        <v>0</v>
      </c>
      <c r="KC62" s="47">
        <v>0</v>
      </c>
      <c r="KD62" s="47">
        <v>0</v>
      </c>
      <c r="KF62" s="47">
        <v>0</v>
      </c>
      <c r="KG62" s="47">
        <v>0</v>
      </c>
      <c r="KH62" s="47">
        <v>0</v>
      </c>
      <c r="KI62" s="47">
        <v>0</v>
      </c>
      <c r="KJ62" s="47">
        <v>0</v>
      </c>
      <c r="KK62" s="47">
        <v>0</v>
      </c>
      <c r="KM62" s="47">
        <v>0</v>
      </c>
      <c r="KP62" s="47">
        <v>0</v>
      </c>
      <c r="KQ62" s="47">
        <v>0</v>
      </c>
      <c r="KT62" s="47">
        <v>0</v>
      </c>
      <c r="KU62" s="47">
        <v>0</v>
      </c>
      <c r="KX62" s="47">
        <v>0</v>
      </c>
      <c r="KY62" s="47">
        <v>0</v>
      </c>
      <c r="LB62" s="47">
        <v>0</v>
      </c>
      <c r="LD62" s="47">
        <v>3</v>
      </c>
      <c r="LG62" s="47">
        <v>1</v>
      </c>
      <c r="LH62" s="47">
        <v>0</v>
      </c>
      <c r="LI62" s="47">
        <v>0</v>
      </c>
      <c r="LJ62" s="47">
        <v>0</v>
      </c>
      <c r="LK62" s="47">
        <v>1</v>
      </c>
      <c r="LL62" s="47">
        <v>0</v>
      </c>
      <c r="LM62" s="47">
        <v>0</v>
      </c>
      <c r="LN62" s="47">
        <v>1</v>
      </c>
      <c r="LO62" s="47">
        <v>0</v>
      </c>
      <c r="LQ62" s="47">
        <v>7</v>
      </c>
      <c r="LR62" s="47">
        <v>0</v>
      </c>
      <c r="LS62" s="47">
        <v>1</v>
      </c>
      <c r="LT62" s="47">
        <v>1</v>
      </c>
      <c r="LU62" s="47">
        <v>1</v>
      </c>
      <c r="LV62" s="47">
        <v>0</v>
      </c>
      <c r="LW62" s="47">
        <v>1</v>
      </c>
      <c r="LY62" s="47">
        <v>1</v>
      </c>
      <c r="LZ62" s="47" t="s">
        <v>1508</v>
      </c>
      <c r="MA62" s="47" t="s">
        <v>1199</v>
      </c>
      <c r="MB62" s="47" t="s">
        <v>1472</v>
      </c>
      <c r="MC62" s="47">
        <v>1</v>
      </c>
      <c r="MD62" s="47">
        <v>10</v>
      </c>
      <c r="ME62" s="47">
        <v>1</v>
      </c>
      <c r="MF62" s="47">
        <v>1</v>
      </c>
      <c r="MG62" s="47">
        <v>0</v>
      </c>
      <c r="MH62" s="47">
        <v>0</v>
      </c>
      <c r="MI62" s="47">
        <v>1</v>
      </c>
      <c r="MJ62" s="47" t="s">
        <v>1523</v>
      </c>
      <c r="MK62" s="47">
        <v>1</v>
      </c>
      <c r="ML62" s="47">
        <v>0</v>
      </c>
      <c r="MM62" s="47">
        <v>0</v>
      </c>
      <c r="MN62" s="47" t="s">
        <v>277</v>
      </c>
      <c r="MQ62" s="47">
        <v>2</v>
      </c>
      <c r="MS62" s="47" t="s">
        <v>314</v>
      </c>
      <c r="MU62" s="47" t="s">
        <v>1285</v>
      </c>
      <c r="MV62" s="47">
        <v>0</v>
      </c>
      <c r="MW62" s="47" t="s">
        <v>1524</v>
      </c>
      <c r="MY62" s="47">
        <v>0</v>
      </c>
      <c r="MZ62" s="47">
        <v>0</v>
      </c>
      <c r="NA62" s="47" t="s">
        <v>1527</v>
      </c>
      <c r="NB62" s="47" t="s">
        <v>1528</v>
      </c>
      <c r="NC62" s="47">
        <v>0</v>
      </c>
      <c r="NE62" s="47" t="s">
        <v>1279</v>
      </c>
      <c r="NF62" s="47" t="s">
        <v>948</v>
      </c>
      <c r="NG62" s="47" t="s">
        <v>1182</v>
      </c>
      <c r="NH62" s="47" t="s">
        <v>1215</v>
      </c>
      <c r="NL62" s="47" t="s">
        <v>1182</v>
      </c>
      <c r="NM62" s="47" t="s">
        <v>94</v>
      </c>
      <c r="NN62" s="47" t="s">
        <v>1514</v>
      </c>
      <c r="NP62" s="47" t="s">
        <v>1222</v>
      </c>
      <c r="NQ62" s="47" t="s">
        <v>1222</v>
      </c>
      <c r="NR62" s="47" t="s">
        <v>1207</v>
      </c>
      <c r="NS62" s="47" t="s">
        <v>1227</v>
      </c>
      <c r="NT62" s="47" t="s">
        <v>192</v>
      </c>
      <c r="NU62" s="47" t="s">
        <v>1228</v>
      </c>
      <c r="NV62" s="47" t="s">
        <v>1179</v>
      </c>
      <c r="NW62" s="47" t="s">
        <v>1234</v>
      </c>
      <c r="NX62" s="47" t="s">
        <v>1234</v>
      </c>
      <c r="NY62" s="47" t="s">
        <v>1234</v>
      </c>
      <c r="OB62" s="47" t="s">
        <v>189</v>
      </c>
      <c r="OC62" s="47" t="s">
        <v>1518</v>
      </c>
      <c r="OE62" s="47" t="s">
        <v>910</v>
      </c>
      <c r="OF62" s="47" t="s">
        <v>1237</v>
      </c>
      <c r="OG62" s="47" t="s">
        <v>226</v>
      </c>
      <c r="OL62" s="48" t="s">
        <v>619</v>
      </c>
      <c r="ON62" s="48" t="s">
        <v>975</v>
      </c>
      <c r="OS62" s="47" t="s">
        <v>1179</v>
      </c>
      <c r="OU62" s="48" t="str">
        <f t="shared" si="0"/>
        <v>1,500円～1,500円</v>
      </c>
      <c r="OW62" s="47" t="s">
        <v>1245</v>
      </c>
      <c r="OX62" s="47" t="s">
        <v>455</v>
      </c>
      <c r="OY62" s="47" t="s">
        <v>1247</v>
      </c>
      <c r="OZ62" s="47" t="s">
        <v>507</v>
      </c>
      <c r="PA62" s="47" t="s">
        <v>1030</v>
      </c>
      <c r="PE62" s="47" t="s">
        <v>139</v>
      </c>
      <c r="PN62" s="47" t="s">
        <v>1230</v>
      </c>
      <c r="PO62" s="47" t="s">
        <v>1179</v>
      </c>
      <c r="PQ62" s="47" t="s">
        <v>1179</v>
      </c>
      <c r="PR62" s="47" t="s">
        <v>1357</v>
      </c>
      <c r="PS62" s="47" t="s">
        <v>1529</v>
      </c>
      <c r="PU62" s="47" t="s">
        <v>1530</v>
      </c>
      <c r="PV62" s="47" t="s">
        <v>177</v>
      </c>
      <c r="PY62" s="49" t="s">
        <v>1359</v>
      </c>
      <c r="QB62" s="49" t="s">
        <v>1179</v>
      </c>
      <c r="QC62" s="49" t="s">
        <v>1179</v>
      </c>
      <c r="QD62" s="49" t="s">
        <v>1179</v>
      </c>
      <c r="QE62" s="49" t="s">
        <v>1179</v>
      </c>
      <c r="QJ62" s="49" t="s">
        <v>1067</v>
      </c>
      <c r="QL62" s="49" t="s">
        <v>1185</v>
      </c>
      <c r="QM62" s="49" t="s">
        <v>817</v>
      </c>
      <c r="QN62" s="49" t="s">
        <v>1183</v>
      </c>
      <c r="QP62" s="49" t="s">
        <v>1271</v>
      </c>
      <c r="QQ62" s="49" t="s">
        <v>1531</v>
      </c>
      <c r="QR62" s="49" t="s">
        <v>1275</v>
      </c>
      <c r="QS62" s="49" t="s">
        <v>1514</v>
      </c>
      <c r="QT62" s="49" t="s">
        <v>709</v>
      </c>
      <c r="QV62" s="49" t="s">
        <v>1280</v>
      </c>
      <c r="QX62" s="49" t="s">
        <v>867</v>
      </c>
      <c r="SC62" s="49" t="s">
        <v>1207</v>
      </c>
    </row>
    <row r="63" spans="1:497" ht="134.25" customHeight="1">
      <c r="A63" s="47" t="s">
        <v>2453</v>
      </c>
      <c r="B63" s="47" t="s">
        <v>1792</v>
      </c>
      <c r="C63" s="47">
        <v>6140001061575</v>
      </c>
      <c r="D63" s="47">
        <v>3</v>
      </c>
      <c r="E63" s="47">
        <v>1974</v>
      </c>
      <c r="F63" s="47">
        <v>1200</v>
      </c>
      <c r="G63" s="47">
        <v>200</v>
      </c>
      <c r="H63" s="47" t="s">
        <v>2805</v>
      </c>
      <c r="I63" s="47" t="s">
        <v>1549</v>
      </c>
      <c r="J63" s="47" t="s">
        <v>318</v>
      </c>
      <c r="K63" s="47" t="s">
        <v>2806</v>
      </c>
      <c r="L63" s="47" t="s">
        <v>2807</v>
      </c>
      <c r="M63" s="47" t="s">
        <v>2808</v>
      </c>
      <c r="N63" s="47" t="s">
        <v>2809</v>
      </c>
      <c r="O63" s="47">
        <v>2</v>
      </c>
      <c r="P63" s="47">
        <v>5</v>
      </c>
      <c r="Q63" s="47" t="s">
        <v>105</v>
      </c>
      <c r="R63" s="47" t="s">
        <v>2791</v>
      </c>
      <c r="U63" s="47" t="s">
        <v>0</v>
      </c>
      <c r="V63" s="47">
        <v>0</v>
      </c>
      <c r="W63" s="47">
        <v>0</v>
      </c>
      <c r="X63" s="47">
        <v>0</v>
      </c>
      <c r="Y63" s="47">
        <v>0</v>
      </c>
      <c r="Z63" s="47">
        <v>0</v>
      </c>
      <c r="AA63" s="47">
        <v>0</v>
      </c>
      <c r="AB63" s="47">
        <v>1</v>
      </c>
      <c r="AC63" s="47">
        <v>1</v>
      </c>
      <c r="AI63" s="47">
        <v>922</v>
      </c>
      <c r="AJ63" s="47">
        <v>28201</v>
      </c>
      <c r="AK63" s="47" t="s">
        <v>104</v>
      </c>
      <c r="AL63" s="47" t="s">
        <v>2049</v>
      </c>
      <c r="AM63" s="47" t="s">
        <v>2810</v>
      </c>
      <c r="AO63" s="47" t="s">
        <v>2811</v>
      </c>
      <c r="AP63" s="47" t="s">
        <v>1179</v>
      </c>
      <c r="AQ63" s="47" t="s">
        <v>1179</v>
      </c>
      <c r="AR63" s="47" t="s">
        <v>1179</v>
      </c>
      <c r="AS63" s="47" t="s">
        <v>1179</v>
      </c>
      <c r="AT63" s="47" t="s">
        <v>1179</v>
      </c>
      <c r="AU63" s="47" t="s">
        <v>1179</v>
      </c>
      <c r="AV63" s="47" t="s">
        <v>1182</v>
      </c>
      <c r="AW63" s="47" t="s">
        <v>1182</v>
      </c>
      <c r="BB63" s="47" t="s">
        <v>664</v>
      </c>
      <c r="BF63" s="47" t="s">
        <v>2807</v>
      </c>
      <c r="BH63" s="47" t="s">
        <v>2808</v>
      </c>
      <c r="BJ63" s="47" t="s">
        <v>2809</v>
      </c>
      <c r="BL63" s="47">
        <v>28050</v>
      </c>
      <c r="BM63" s="52">
        <v>46356</v>
      </c>
      <c r="BN63" s="47">
        <v>1</v>
      </c>
      <c r="BO63" s="47">
        <v>0</v>
      </c>
      <c r="BP63" s="47">
        <v>2</v>
      </c>
      <c r="BQ63" s="52">
        <v>46267</v>
      </c>
      <c r="BS63" s="47">
        <v>0</v>
      </c>
      <c r="BT63" s="47">
        <v>1</v>
      </c>
      <c r="BU63" s="47">
        <v>4</v>
      </c>
      <c r="CB63" s="47" t="s">
        <v>49</v>
      </c>
      <c r="CG63" s="47" t="s">
        <v>731</v>
      </c>
      <c r="CH63" s="47" t="s">
        <v>1323</v>
      </c>
      <c r="CI63" s="47">
        <v>28208</v>
      </c>
      <c r="CM63" s="47">
        <v>0</v>
      </c>
      <c r="CN63" s="47">
        <v>1</v>
      </c>
      <c r="CO63" s="47" t="s">
        <v>2812</v>
      </c>
      <c r="CP63" s="47" t="s">
        <v>363</v>
      </c>
      <c r="CS63" s="47">
        <v>2</v>
      </c>
      <c r="CW63" s="47">
        <v>2805</v>
      </c>
      <c r="CX63" s="47" t="s">
        <v>1792</v>
      </c>
      <c r="CY63" s="47">
        <v>0</v>
      </c>
      <c r="DC63" s="47">
        <v>3</v>
      </c>
      <c r="DD63" s="47">
        <v>0</v>
      </c>
      <c r="DH63" s="47" t="s">
        <v>214</v>
      </c>
      <c r="DJ63" s="54">
        <v>46267</v>
      </c>
      <c r="DM63" s="47" t="s">
        <v>1193</v>
      </c>
      <c r="DN63" s="47" t="s">
        <v>870</v>
      </c>
      <c r="DR63" s="47" t="s">
        <v>124</v>
      </c>
      <c r="DS63" s="47" t="s">
        <v>124</v>
      </c>
      <c r="DX63" s="47" t="s">
        <v>1542</v>
      </c>
      <c r="EB63" s="47" t="s">
        <v>1198</v>
      </c>
      <c r="EC63" s="47" t="s">
        <v>1207</v>
      </c>
      <c r="EE63" s="47" t="s">
        <v>1441</v>
      </c>
      <c r="EF63" s="47">
        <v>5</v>
      </c>
      <c r="EH63" s="47">
        <v>0</v>
      </c>
      <c r="EJ63" s="47">
        <v>2</v>
      </c>
      <c r="EM63" s="47">
        <v>0</v>
      </c>
      <c r="EN63" s="47">
        <v>6</v>
      </c>
      <c r="EO63" s="47">
        <v>1</v>
      </c>
      <c r="EP63" s="47">
        <v>1</v>
      </c>
      <c r="ER63" s="47">
        <v>1</v>
      </c>
      <c r="ES63" s="47" t="s">
        <v>1800</v>
      </c>
      <c r="ET63" s="47">
        <v>2</v>
      </c>
      <c r="EU63" s="47" t="s">
        <v>1519</v>
      </c>
      <c r="EV63" s="47">
        <v>3</v>
      </c>
      <c r="EW63" s="47" t="s">
        <v>1302</v>
      </c>
      <c r="EX63" s="47" t="s">
        <v>845</v>
      </c>
      <c r="EY63" s="47" t="s">
        <v>2575</v>
      </c>
      <c r="FB63" s="47">
        <v>0</v>
      </c>
      <c r="FD63" s="47">
        <v>6</v>
      </c>
      <c r="FE63" s="47">
        <v>6</v>
      </c>
      <c r="FF63" s="47">
        <v>5</v>
      </c>
      <c r="FG63" s="47">
        <v>1</v>
      </c>
      <c r="FH63" s="47">
        <v>1</v>
      </c>
      <c r="FJ63" s="47">
        <v>1</v>
      </c>
      <c r="FK63" s="47">
        <v>1</v>
      </c>
      <c r="FL63" s="47">
        <v>1</v>
      </c>
      <c r="FM63" s="47" t="s">
        <v>462</v>
      </c>
      <c r="FN63" s="47">
        <v>1</v>
      </c>
      <c r="FS63" s="47">
        <v>3</v>
      </c>
      <c r="FV63" s="47">
        <v>3</v>
      </c>
      <c r="FY63" s="47">
        <v>1</v>
      </c>
      <c r="GA63" s="47">
        <v>1</v>
      </c>
      <c r="GF63" s="47">
        <v>0</v>
      </c>
      <c r="GG63" s="47">
        <v>4</v>
      </c>
      <c r="GK63" s="47">
        <v>1172</v>
      </c>
      <c r="GL63" s="47">
        <v>1172</v>
      </c>
      <c r="GY63" s="47">
        <v>0</v>
      </c>
      <c r="HC63" s="48">
        <v>1172</v>
      </c>
      <c r="HD63" s="48">
        <v>1172</v>
      </c>
      <c r="HG63" s="47">
        <v>1</v>
      </c>
      <c r="HH63" s="47">
        <v>1</v>
      </c>
      <c r="HI63" s="47">
        <v>15000</v>
      </c>
      <c r="HJ63" s="47">
        <v>1</v>
      </c>
      <c r="HK63" s="47">
        <v>18</v>
      </c>
      <c r="HM63" s="47">
        <v>1</v>
      </c>
      <c r="HN63" s="47">
        <v>1</v>
      </c>
      <c r="HO63" s="47">
        <v>25</v>
      </c>
      <c r="HQ63" s="47">
        <v>0</v>
      </c>
      <c r="HY63" s="47">
        <v>0</v>
      </c>
      <c r="IH63" s="47">
        <v>800</v>
      </c>
      <c r="IK63" s="47">
        <v>1200</v>
      </c>
      <c r="IQ63" s="47">
        <v>0</v>
      </c>
      <c r="IR63" s="47">
        <v>0</v>
      </c>
      <c r="IT63" s="47">
        <v>0</v>
      </c>
      <c r="IV63" s="47">
        <v>0</v>
      </c>
      <c r="IX63" s="47">
        <v>30</v>
      </c>
      <c r="IY63" s="47">
        <v>1</v>
      </c>
      <c r="IZ63" s="47">
        <v>3</v>
      </c>
      <c r="JA63" s="47">
        <v>4</v>
      </c>
      <c r="JD63" s="47">
        <v>0</v>
      </c>
      <c r="JE63" s="47">
        <v>0</v>
      </c>
      <c r="JF63" s="47">
        <v>0</v>
      </c>
      <c r="JG63" s="47">
        <v>0</v>
      </c>
      <c r="JH63" s="47">
        <v>0</v>
      </c>
      <c r="JI63" s="47">
        <v>0</v>
      </c>
      <c r="JJ63" s="47">
        <v>0</v>
      </c>
      <c r="JK63" s="47">
        <v>0</v>
      </c>
      <c r="JL63" s="47">
        <v>0</v>
      </c>
      <c r="JM63" s="47">
        <v>1</v>
      </c>
      <c r="JN63" s="47">
        <v>1</v>
      </c>
      <c r="JO63" s="47" t="s">
        <v>280</v>
      </c>
      <c r="JP63" s="47">
        <v>5</v>
      </c>
      <c r="JR63" s="47">
        <v>0</v>
      </c>
      <c r="JS63" s="47">
        <v>0</v>
      </c>
      <c r="JT63" s="47">
        <v>1</v>
      </c>
      <c r="JU63" s="47">
        <v>0</v>
      </c>
      <c r="JV63" s="47">
        <v>0</v>
      </c>
      <c r="JW63" s="47">
        <v>0</v>
      </c>
      <c r="JX63" s="47">
        <v>0</v>
      </c>
      <c r="JY63" s="47">
        <v>0</v>
      </c>
      <c r="KB63" s="47">
        <v>0</v>
      </c>
      <c r="KC63" s="47">
        <v>0</v>
      </c>
      <c r="KD63" s="47">
        <v>0</v>
      </c>
      <c r="KF63" s="47">
        <v>0</v>
      </c>
      <c r="KG63" s="47">
        <v>0</v>
      </c>
      <c r="KH63" s="47">
        <v>0</v>
      </c>
      <c r="KI63" s="47">
        <v>1</v>
      </c>
      <c r="KJ63" s="47">
        <v>0</v>
      </c>
      <c r="KK63" s="47">
        <v>0</v>
      </c>
      <c r="KL63" s="47">
        <v>3</v>
      </c>
      <c r="KM63" s="47">
        <v>0</v>
      </c>
      <c r="KP63" s="47">
        <v>0</v>
      </c>
      <c r="KQ63" s="47">
        <v>0</v>
      </c>
      <c r="KT63" s="47">
        <v>0</v>
      </c>
      <c r="KU63" s="47">
        <v>0</v>
      </c>
      <c r="KX63" s="47">
        <v>0</v>
      </c>
      <c r="KY63" s="47">
        <v>0</v>
      </c>
      <c r="KZ63" s="47">
        <v>1</v>
      </c>
      <c r="LB63" s="47">
        <v>0</v>
      </c>
      <c r="LD63" s="47">
        <v>1</v>
      </c>
      <c r="LG63" s="47">
        <v>1</v>
      </c>
      <c r="LH63" s="47">
        <v>0</v>
      </c>
      <c r="LI63" s="47">
        <v>0</v>
      </c>
      <c r="LJ63" s="47">
        <v>0</v>
      </c>
      <c r="LK63" s="47">
        <v>1</v>
      </c>
      <c r="LL63" s="47">
        <v>0</v>
      </c>
      <c r="LM63" s="47">
        <v>0</v>
      </c>
      <c r="LN63" s="47">
        <v>1</v>
      </c>
      <c r="LO63" s="47">
        <v>0</v>
      </c>
      <c r="LQ63" s="47">
        <v>5</v>
      </c>
      <c r="LR63" s="47">
        <v>0</v>
      </c>
      <c r="LS63" s="47">
        <v>1</v>
      </c>
      <c r="LT63" s="47">
        <v>1</v>
      </c>
      <c r="LU63" s="47">
        <v>0</v>
      </c>
      <c r="LV63" s="47">
        <v>0</v>
      </c>
      <c r="LW63" s="47">
        <v>1</v>
      </c>
      <c r="LY63" s="47">
        <v>1</v>
      </c>
      <c r="LZ63" s="47" t="s">
        <v>2807</v>
      </c>
      <c r="MA63" s="47" t="s">
        <v>2808</v>
      </c>
      <c r="MB63" s="47" t="s">
        <v>2809</v>
      </c>
      <c r="MC63" s="47">
        <v>2</v>
      </c>
      <c r="MD63" s="47">
        <v>5</v>
      </c>
      <c r="ME63" s="47">
        <v>1</v>
      </c>
      <c r="MF63" s="47">
        <v>1</v>
      </c>
      <c r="MG63" s="47">
        <v>0</v>
      </c>
      <c r="MH63" s="47">
        <v>0</v>
      </c>
      <c r="MI63" s="47">
        <v>0</v>
      </c>
      <c r="MK63" s="47">
        <v>1</v>
      </c>
      <c r="ML63" s="47">
        <v>0</v>
      </c>
      <c r="MM63" s="47">
        <v>0</v>
      </c>
      <c r="MN63" s="47" t="s">
        <v>1340</v>
      </c>
      <c r="MQ63" s="47">
        <v>2</v>
      </c>
      <c r="MU63" s="47" t="s">
        <v>1802</v>
      </c>
      <c r="MV63" s="47">
        <v>1</v>
      </c>
      <c r="MW63" s="47" t="s">
        <v>105</v>
      </c>
      <c r="MY63" s="47">
        <v>1</v>
      </c>
      <c r="MZ63" s="47">
        <v>0</v>
      </c>
      <c r="NA63" s="47" t="s">
        <v>2079</v>
      </c>
      <c r="NC63" s="47">
        <v>0</v>
      </c>
      <c r="NE63" s="47" t="s">
        <v>2813</v>
      </c>
      <c r="NF63" s="47" t="s">
        <v>948</v>
      </c>
      <c r="NG63" s="47" t="s">
        <v>1179</v>
      </c>
      <c r="NH63" s="47" t="s">
        <v>595</v>
      </c>
      <c r="NJ63" s="47" t="s">
        <v>1251</v>
      </c>
      <c r="NK63" s="47" t="s">
        <v>1545</v>
      </c>
      <c r="NL63" s="47" t="s">
        <v>1182</v>
      </c>
      <c r="NM63" s="47" t="s">
        <v>1540</v>
      </c>
      <c r="NN63" s="47" t="s">
        <v>2575</v>
      </c>
      <c r="NP63" s="47" t="s">
        <v>1344</v>
      </c>
      <c r="NQ63" s="47" t="s">
        <v>1344</v>
      </c>
      <c r="NR63" s="47" t="s">
        <v>1468</v>
      </c>
      <c r="NS63" s="47" t="s">
        <v>1227</v>
      </c>
      <c r="NT63" s="47" t="s">
        <v>192</v>
      </c>
      <c r="NU63" s="47" t="s">
        <v>1228</v>
      </c>
      <c r="NV63" s="47" t="s">
        <v>1182</v>
      </c>
      <c r="NW63" s="47" t="s">
        <v>1234</v>
      </c>
      <c r="NX63" s="47" t="s">
        <v>1234</v>
      </c>
      <c r="NY63" s="47" t="s">
        <v>1234</v>
      </c>
      <c r="OB63" s="47" t="s">
        <v>1234</v>
      </c>
      <c r="OD63" s="47" t="s">
        <v>1234</v>
      </c>
      <c r="OF63" s="47" t="s">
        <v>1237</v>
      </c>
      <c r="OL63" s="48" t="s">
        <v>619</v>
      </c>
      <c r="ON63" s="48" t="s">
        <v>1765</v>
      </c>
      <c r="OS63" s="47" t="s">
        <v>1179</v>
      </c>
      <c r="OU63" s="48" t="str">
        <f t="shared" si="0"/>
        <v>1,172円～1,172円</v>
      </c>
      <c r="OW63" s="47" t="s">
        <v>1245</v>
      </c>
      <c r="OX63" s="47" t="s">
        <v>1225</v>
      </c>
      <c r="OY63" s="47" t="s">
        <v>1286</v>
      </c>
      <c r="OZ63" s="47" t="s">
        <v>865</v>
      </c>
      <c r="PA63" s="47" t="s">
        <v>1030</v>
      </c>
      <c r="PE63" s="47" t="s">
        <v>139</v>
      </c>
      <c r="PK63" s="47" t="s">
        <v>2165</v>
      </c>
      <c r="PO63" s="47" t="s">
        <v>1179</v>
      </c>
      <c r="PQ63" s="47" t="s">
        <v>1179</v>
      </c>
      <c r="PR63" s="47" t="s">
        <v>1600</v>
      </c>
      <c r="PS63" s="47" t="s">
        <v>2048</v>
      </c>
      <c r="PU63" s="47" t="s">
        <v>501</v>
      </c>
      <c r="PV63" s="47" t="s">
        <v>177</v>
      </c>
      <c r="PW63" s="47" t="s">
        <v>1546</v>
      </c>
      <c r="PY63" s="49" t="s">
        <v>1359</v>
      </c>
      <c r="QB63" s="49" t="s">
        <v>1892</v>
      </c>
      <c r="QC63" s="49" t="s">
        <v>1179</v>
      </c>
      <c r="QD63" s="49" t="s">
        <v>1179</v>
      </c>
      <c r="QE63" s="49" t="s">
        <v>1179</v>
      </c>
      <c r="QH63" s="49" t="s">
        <v>1179</v>
      </c>
      <c r="QJ63" s="49" t="s">
        <v>535</v>
      </c>
      <c r="QL63" s="49" t="s">
        <v>1185</v>
      </c>
      <c r="QM63" s="49" t="s">
        <v>817</v>
      </c>
      <c r="QN63" s="49" t="s">
        <v>1183</v>
      </c>
      <c r="QP63" s="49" t="s">
        <v>728</v>
      </c>
      <c r="QQ63" s="49" t="s">
        <v>1406</v>
      </c>
      <c r="QR63" s="49" t="s">
        <v>1275</v>
      </c>
      <c r="QS63" s="49" t="s">
        <v>2811</v>
      </c>
      <c r="QT63" s="49" t="s">
        <v>107</v>
      </c>
      <c r="QV63" s="49" t="s">
        <v>1280</v>
      </c>
      <c r="QX63" s="49" t="s">
        <v>867</v>
      </c>
      <c r="SC63" s="49" t="s">
        <v>1207</v>
      </c>
    </row>
    <row r="64" spans="1:497" ht="134.25" customHeight="1">
      <c r="A64" s="47" t="s">
        <v>1548</v>
      </c>
      <c r="B64" s="47" t="s">
        <v>698</v>
      </c>
      <c r="C64" s="47">
        <v>4140001065470</v>
      </c>
      <c r="D64" s="47">
        <v>4</v>
      </c>
      <c r="E64" s="47">
        <v>2009</v>
      </c>
      <c r="F64" s="47">
        <v>3000</v>
      </c>
      <c r="G64" s="47">
        <v>30</v>
      </c>
      <c r="H64" s="47" t="s">
        <v>500</v>
      </c>
      <c r="I64" s="47" t="s">
        <v>1550</v>
      </c>
      <c r="J64" s="47" t="s">
        <v>318</v>
      </c>
      <c r="K64" s="47" t="s">
        <v>634</v>
      </c>
      <c r="L64" s="47" t="s">
        <v>1554</v>
      </c>
      <c r="M64" s="47" t="s">
        <v>1325</v>
      </c>
      <c r="Q64" s="47" t="s">
        <v>692</v>
      </c>
      <c r="R64" s="47" t="s">
        <v>402</v>
      </c>
      <c r="U64" s="47" t="s">
        <v>1248</v>
      </c>
      <c r="V64" s="47">
        <v>0</v>
      </c>
      <c r="W64" s="47">
        <v>0</v>
      </c>
      <c r="X64" s="47">
        <v>0</v>
      </c>
      <c r="Y64" s="47">
        <v>0</v>
      </c>
      <c r="Z64" s="47">
        <v>0</v>
      </c>
      <c r="AA64" s="47">
        <v>0</v>
      </c>
      <c r="AB64" s="47">
        <v>1</v>
      </c>
      <c r="AC64" s="47">
        <v>1</v>
      </c>
      <c r="AI64" s="47">
        <v>605</v>
      </c>
      <c r="AJ64" s="47">
        <v>28201</v>
      </c>
      <c r="AK64" s="47" t="s">
        <v>1555</v>
      </c>
      <c r="AL64" s="47" t="s">
        <v>1259</v>
      </c>
      <c r="AM64" s="47" t="s">
        <v>48</v>
      </c>
      <c r="AP64" s="47" t="s">
        <v>1179</v>
      </c>
      <c r="AQ64" s="47" t="s">
        <v>1179</v>
      </c>
      <c r="AR64" s="47" t="s">
        <v>1179</v>
      </c>
      <c r="AS64" s="47" t="s">
        <v>1179</v>
      </c>
      <c r="AT64" s="47" t="s">
        <v>1179</v>
      </c>
      <c r="AU64" s="47" t="s">
        <v>1179</v>
      </c>
      <c r="AV64" s="47" t="s">
        <v>1182</v>
      </c>
      <c r="AW64" s="47" t="s">
        <v>1182</v>
      </c>
      <c r="BB64" s="47" t="s">
        <v>753</v>
      </c>
      <c r="BL64" s="47">
        <v>28050</v>
      </c>
      <c r="BM64" s="52">
        <v>46326</v>
      </c>
      <c r="BN64" s="47">
        <v>1</v>
      </c>
      <c r="BO64" s="47">
        <v>0</v>
      </c>
      <c r="BP64" s="47">
        <v>2</v>
      </c>
      <c r="BQ64" s="52">
        <v>46259</v>
      </c>
      <c r="BS64" s="47">
        <v>0</v>
      </c>
      <c r="BT64" s="47">
        <v>3</v>
      </c>
      <c r="BU64" s="47">
        <v>4</v>
      </c>
      <c r="BZ64" s="47" t="s">
        <v>1321</v>
      </c>
      <c r="CB64" s="47" t="s">
        <v>49</v>
      </c>
      <c r="CG64" s="47" t="s">
        <v>731</v>
      </c>
      <c r="CI64" s="47">
        <v>28212</v>
      </c>
      <c r="CM64" s="47">
        <v>0</v>
      </c>
      <c r="CN64" s="47">
        <v>1</v>
      </c>
      <c r="CO64" s="47" t="s">
        <v>1558</v>
      </c>
      <c r="CP64" s="47" t="s">
        <v>1559</v>
      </c>
      <c r="CQ64" s="47" t="s">
        <v>1560</v>
      </c>
      <c r="CS64" s="47">
        <v>3</v>
      </c>
      <c r="CT64" s="47">
        <v>5299</v>
      </c>
      <c r="DC64" s="47">
        <v>3</v>
      </c>
      <c r="DD64" s="47">
        <v>0</v>
      </c>
      <c r="DH64" s="47" t="s">
        <v>214</v>
      </c>
      <c r="DJ64" s="54">
        <v>46259</v>
      </c>
      <c r="DM64" s="47" t="s">
        <v>1358</v>
      </c>
      <c r="DN64" s="47" t="s">
        <v>870</v>
      </c>
      <c r="DR64" s="47" t="s">
        <v>129</v>
      </c>
      <c r="DS64" s="47" t="s">
        <v>129</v>
      </c>
      <c r="DX64" s="47" t="s">
        <v>1001</v>
      </c>
      <c r="DY64" s="47" t="s">
        <v>1561</v>
      </c>
      <c r="EB64" s="47" t="s">
        <v>1198</v>
      </c>
      <c r="EC64" s="47" t="s">
        <v>1207</v>
      </c>
      <c r="EE64" s="47" t="s">
        <v>1564</v>
      </c>
      <c r="EF64" s="47">
        <v>5</v>
      </c>
      <c r="EH64" s="47">
        <v>0</v>
      </c>
      <c r="EJ64" s="47">
        <v>2</v>
      </c>
      <c r="EN64" s="47">
        <v>6</v>
      </c>
      <c r="EO64" s="47">
        <v>1</v>
      </c>
      <c r="EP64" s="47">
        <v>1</v>
      </c>
      <c r="ER64" s="47">
        <v>0</v>
      </c>
      <c r="EV64" s="47">
        <v>3</v>
      </c>
      <c r="EW64" s="47" t="s">
        <v>1565</v>
      </c>
      <c r="EX64" s="47" t="s">
        <v>1307</v>
      </c>
      <c r="EY64" s="47" t="s">
        <v>1292</v>
      </c>
      <c r="EZ64" s="47">
        <v>2</v>
      </c>
      <c r="FA64" s="47">
        <v>7</v>
      </c>
      <c r="FB64" s="47">
        <v>0</v>
      </c>
      <c r="FD64" s="47">
        <v>7</v>
      </c>
      <c r="FE64" s="47">
        <v>0</v>
      </c>
      <c r="FF64" s="47">
        <v>1</v>
      </c>
      <c r="FG64" s="47">
        <v>1</v>
      </c>
      <c r="FH64" s="47">
        <v>2</v>
      </c>
      <c r="FI64" s="47" t="s">
        <v>1446</v>
      </c>
      <c r="FJ64" s="47">
        <v>1</v>
      </c>
      <c r="FK64" s="47">
        <v>1</v>
      </c>
      <c r="FL64" s="47">
        <v>0</v>
      </c>
      <c r="FN64" s="47">
        <v>1</v>
      </c>
      <c r="FS64" s="47">
        <v>1</v>
      </c>
      <c r="FT64" s="47">
        <v>3</v>
      </c>
      <c r="FV64" s="47">
        <v>2</v>
      </c>
      <c r="FW64" s="47" t="s">
        <v>484</v>
      </c>
      <c r="FY64" s="47">
        <v>0</v>
      </c>
      <c r="GA64" s="47">
        <v>1</v>
      </c>
      <c r="GB64" s="47">
        <v>2</v>
      </c>
      <c r="GE64" s="47" t="s">
        <v>1567</v>
      </c>
      <c r="GF64" s="47">
        <v>0</v>
      </c>
      <c r="GG64" s="47">
        <v>4</v>
      </c>
      <c r="GK64" s="47">
        <v>1400</v>
      </c>
      <c r="GL64" s="47">
        <v>1500</v>
      </c>
      <c r="GY64" s="47">
        <v>0</v>
      </c>
      <c r="HC64" s="48">
        <v>1400</v>
      </c>
      <c r="HD64" s="48">
        <v>1500</v>
      </c>
      <c r="HE64" s="47" t="s">
        <v>1236</v>
      </c>
      <c r="HG64" s="47">
        <v>1</v>
      </c>
      <c r="HH64" s="47">
        <v>1</v>
      </c>
      <c r="HI64" s="47">
        <v>4100</v>
      </c>
      <c r="HJ64" s="47">
        <v>2</v>
      </c>
      <c r="HM64" s="47">
        <v>1</v>
      </c>
      <c r="HN64" s="47">
        <v>2</v>
      </c>
      <c r="HO64" s="47">
        <v>25</v>
      </c>
      <c r="HQ64" s="47">
        <v>0</v>
      </c>
      <c r="HY64" s="47">
        <v>0</v>
      </c>
      <c r="IH64" s="47">
        <v>830</v>
      </c>
      <c r="II64" s="47">
        <v>1000</v>
      </c>
      <c r="IK64" s="47">
        <v>1700</v>
      </c>
      <c r="IL64" s="47">
        <v>1500</v>
      </c>
      <c r="IQ64" s="47">
        <v>0</v>
      </c>
      <c r="IR64" s="47">
        <v>0</v>
      </c>
      <c r="IS64" s="47" t="s">
        <v>1473</v>
      </c>
      <c r="IT64" s="47">
        <v>0</v>
      </c>
      <c r="IV64" s="47">
        <v>0</v>
      </c>
      <c r="IX64" s="47">
        <v>60</v>
      </c>
      <c r="IY64" s="47">
        <v>2</v>
      </c>
      <c r="JB64" s="47">
        <v>2</v>
      </c>
      <c r="JC64" s="47">
        <v>2</v>
      </c>
      <c r="JD64" s="47">
        <v>0</v>
      </c>
      <c r="JE64" s="47">
        <v>1</v>
      </c>
      <c r="JF64" s="47">
        <v>0</v>
      </c>
      <c r="JG64" s="47">
        <v>1</v>
      </c>
      <c r="JH64" s="47">
        <v>1</v>
      </c>
      <c r="JI64" s="47">
        <v>1</v>
      </c>
      <c r="JJ64" s="47">
        <v>0</v>
      </c>
      <c r="JK64" s="47">
        <v>1</v>
      </c>
      <c r="JL64" s="47">
        <v>0</v>
      </c>
      <c r="JM64" s="47">
        <v>0</v>
      </c>
      <c r="JN64" s="47">
        <v>1</v>
      </c>
      <c r="JO64" s="47" t="s">
        <v>1569</v>
      </c>
      <c r="JP64" s="47">
        <v>3</v>
      </c>
      <c r="JR64" s="47">
        <v>0</v>
      </c>
      <c r="JS64" s="47">
        <v>0</v>
      </c>
      <c r="JT64" s="47">
        <v>1</v>
      </c>
      <c r="JU64" s="47">
        <v>0</v>
      </c>
      <c r="JV64" s="47">
        <v>0</v>
      </c>
      <c r="JW64" s="47">
        <v>0</v>
      </c>
      <c r="JX64" s="47">
        <v>0</v>
      </c>
      <c r="JY64" s="47">
        <v>0</v>
      </c>
      <c r="KB64" s="47">
        <v>0</v>
      </c>
      <c r="KC64" s="47">
        <v>0</v>
      </c>
      <c r="KD64" s="47">
        <v>0</v>
      </c>
      <c r="KF64" s="47">
        <v>1</v>
      </c>
      <c r="KG64" s="47">
        <v>0</v>
      </c>
      <c r="KH64" s="47">
        <v>0</v>
      </c>
      <c r="KI64" s="47">
        <v>0</v>
      </c>
      <c r="KJ64" s="47">
        <v>0</v>
      </c>
      <c r="KK64" s="47">
        <v>0</v>
      </c>
      <c r="KM64" s="47">
        <v>0</v>
      </c>
      <c r="KP64" s="47">
        <v>0</v>
      </c>
      <c r="KQ64" s="47">
        <v>0</v>
      </c>
      <c r="KT64" s="47">
        <v>0</v>
      </c>
      <c r="KU64" s="47">
        <v>0</v>
      </c>
      <c r="KX64" s="47">
        <v>0</v>
      </c>
      <c r="KY64" s="47">
        <v>0</v>
      </c>
      <c r="KZ64" s="47">
        <v>1</v>
      </c>
      <c r="LB64" s="47">
        <v>0</v>
      </c>
      <c r="LD64" s="47">
        <v>1</v>
      </c>
      <c r="LE64" s="47">
        <v>1</v>
      </c>
      <c r="LG64" s="47">
        <v>1</v>
      </c>
      <c r="LH64" s="47">
        <v>1</v>
      </c>
      <c r="LI64" s="47">
        <v>0</v>
      </c>
      <c r="LJ64" s="47">
        <v>0</v>
      </c>
      <c r="LK64" s="47">
        <v>1</v>
      </c>
      <c r="LL64" s="47">
        <v>0</v>
      </c>
      <c r="LM64" s="47">
        <v>1</v>
      </c>
      <c r="LN64" s="47">
        <v>1</v>
      </c>
      <c r="LO64" s="47">
        <v>0</v>
      </c>
      <c r="LP64" s="47">
        <v>7</v>
      </c>
      <c r="LQ64" s="47">
        <v>7</v>
      </c>
      <c r="LR64" s="47">
        <v>0</v>
      </c>
      <c r="LS64" s="47">
        <v>0</v>
      </c>
      <c r="LT64" s="47">
        <v>1</v>
      </c>
      <c r="LU64" s="47">
        <v>1</v>
      </c>
      <c r="LV64" s="47">
        <v>0</v>
      </c>
      <c r="LW64" s="47">
        <v>1</v>
      </c>
      <c r="LY64" s="47">
        <v>3</v>
      </c>
      <c r="LZ64" s="47" t="s">
        <v>1565</v>
      </c>
      <c r="MA64" s="47" t="s">
        <v>1307</v>
      </c>
      <c r="MB64" s="47" t="s">
        <v>1292</v>
      </c>
      <c r="MC64" s="47">
        <v>2</v>
      </c>
      <c r="MD64" s="47">
        <v>7</v>
      </c>
      <c r="ME64" s="47">
        <v>1</v>
      </c>
      <c r="MF64" s="47">
        <v>1</v>
      </c>
      <c r="MG64" s="47">
        <v>0</v>
      </c>
      <c r="MH64" s="47">
        <v>0</v>
      </c>
      <c r="MI64" s="47">
        <v>0</v>
      </c>
      <c r="MK64" s="47">
        <v>1</v>
      </c>
      <c r="ML64" s="47">
        <v>1</v>
      </c>
      <c r="MM64" s="47">
        <v>0</v>
      </c>
      <c r="MO64" s="47">
        <v>2</v>
      </c>
      <c r="MQ64" s="47">
        <v>2</v>
      </c>
      <c r="MS64" s="47" t="s">
        <v>1571</v>
      </c>
      <c r="MT64" s="47" t="s">
        <v>1017</v>
      </c>
      <c r="MU64" s="47" t="s">
        <v>1572</v>
      </c>
      <c r="MV64" s="47">
        <v>0</v>
      </c>
      <c r="MW64" s="47" t="s">
        <v>123</v>
      </c>
      <c r="MY64" s="47">
        <v>0</v>
      </c>
      <c r="MZ64" s="47">
        <v>0</v>
      </c>
      <c r="NA64" s="47" t="s">
        <v>374</v>
      </c>
      <c r="NC64" s="47">
        <v>0</v>
      </c>
      <c r="ND64" s="47">
        <v>0</v>
      </c>
      <c r="NE64" s="47" t="s">
        <v>1574</v>
      </c>
      <c r="NF64" s="47" t="s">
        <v>948</v>
      </c>
      <c r="NG64" s="47" t="s">
        <v>1179</v>
      </c>
      <c r="NH64" s="47" t="s">
        <v>595</v>
      </c>
      <c r="NJ64" s="47" t="s">
        <v>1251</v>
      </c>
      <c r="NK64" s="47" t="s">
        <v>1545</v>
      </c>
      <c r="NL64" s="47" t="s">
        <v>1179</v>
      </c>
      <c r="NN64" s="47" t="s">
        <v>1575</v>
      </c>
      <c r="NP64" s="47" t="s">
        <v>1200</v>
      </c>
      <c r="NQ64" s="47" t="s">
        <v>1207</v>
      </c>
      <c r="NR64" s="47" t="s">
        <v>1067</v>
      </c>
      <c r="NS64" s="47" t="s">
        <v>642</v>
      </c>
      <c r="NT64" s="47" t="s">
        <v>192</v>
      </c>
      <c r="NU64" s="47" t="s">
        <v>1228</v>
      </c>
      <c r="NV64" s="47" t="s">
        <v>1179</v>
      </c>
      <c r="NW64" s="47" t="s">
        <v>1234</v>
      </c>
      <c r="NX64" s="47" t="s">
        <v>1234</v>
      </c>
      <c r="NY64" s="47" t="s">
        <v>226</v>
      </c>
      <c r="NZ64" s="47" t="s">
        <v>1577</v>
      </c>
      <c r="OB64" s="47" t="s">
        <v>189</v>
      </c>
      <c r="OC64" s="47" t="s">
        <v>484</v>
      </c>
      <c r="OF64" s="47" t="s">
        <v>1237</v>
      </c>
      <c r="OG64" s="47" t="s">
        <v>189</v>
      </c>
      <c r="OJ64" s="47" t="s">
        <v>1567</v>
      </c>
      <c r="OL64" s="48" t="s">
        <v>619</v>
      </c>
      <c r="ON64" s="48" t="s">
        <v>1578</v>
      </c>
      <c r="OS64" s="47" t="s">
        <v>1179</v>
      </c>
      <c r="OU64" s="48" t="str">
        <f t="shared" si="0"/>
        <v>1,400円～1,500円</v>
      </c>
      <c r="OW64" s="47" t="s">
        <v>1245</v>
      </c>
      <c r="OX64" s="47" t="s">
        <v>1490</v>
      </c>
      <c r="OY64" s="47" t="s">
        <v>1352</v>
      </c>
      <c r="OZ64" s="47" t="s">
        <v>1580</v>
      </c>
      <c r="PA64" s="47" t="s">
        <v>1030</v>
      </c>
      <c r="PE64" s="47" t="s">
        <v>139</v>
      </c>
      <c r="PK64" s="47" t="s">
        <v>1581</v>
      </c>
      <c r="PL64" s="47" t="s">
        <v>785</v>
      </c>
      <c r="PO64" s="47" t="s">
        <v>1179</v>
      </c>
      <c r="PQ64" s="47" t="s">
        <v>1179</v>
      </c>
      <c r="PR64" s="47" t="s">
        <v>1260</v>
      </c>
      <c r="PS64" s="47" t="s">
        <v>1582</v>
      </c>
      <c r="PU64" s="47" t="s">
        <v>1573</v>
      </c>
      <c r="PV64" s="47" t="s">
        <v>177</v>
      </c>
      <c r="PW64" s="47" t="s">
        <v>134</v>
      </c>
      <c r="PY64" s="49" t="s">
        <v>1359</v>
      </c>
      <c r="QB64" s="49" t="s">
        <v>1179</v>
      </c>
      <c r="QC64" s="49" t="s">
        <v>1179</v>
      </c>
      <c r="QD64" s="49" t="s">
        <v>1179</v>
      </c>
      <c r="QE64" s="49" t="s">
        <v>1179</v>
      </c>
      <c r="QH64" s="49" t="s">
        <v>1179</v>
      </c>
      <c r="QJ64" s="49" t="s">
        <v>535</v>
      </c>
      <c r="QK64" s="49" t="s">
        <v>1437</v>
      </c>
      <c r="QL64" s="49" t="s">
        <v>1583</v>
      </c>
      <c r="QM64" s="49" t="s">
        <v>817</v>
      </c>
      <c r="QN64" s="49" t="s">
        <v>1443</v>
      </c>
      <c r="QO64" s="49" t="s">
        <v>1271</v>
      </c>
      <c r="QP64" s="49" t="s">
        <v>1271</v>
      </c>
      <c r="QQ64" s="49" t="s">
        <v>1584</v>
      </c>
      <c r="QR64" s="49" t="s">
        <v>1275</v>
      </c>
      <c r="QS64" s="49" t="s">
        <v>1575</v>
      </c>
      <c r="QT64" s="49" t="s">
        <v>107</v>
      </c>
      <c r="QU64" s="49" t="s">
        <v>1407</v>
      </c>
      <c r="QV64" s="49" t="s">
        <v>1280</v>
      </c>
      <c r="QX64" s="49" t="s">
        <v>1105</v>
      </c>
      <c r="SC64" s="49" t="s">
        <v>1207</v>
      </c>
    </row>
    <row r="65" spans="1:497" ht="134.25" customHeight="1">
      <c r="A65" s="47" t="s">
        <v>518</v>
      </c>
      <c r="B65" s="47" t="s">
        <v>2814</v>
      </c>
      <c r="C65" s="47">
        <v>1140001106500</v>
      </c>
      <c r="D65" s="47">
        <v>4</v>
      </c>
      <c r="E65" s="47">
        <v>1992</v>
      </c>
      <c r="F65" s="47">
        <v>500</v>
      </c>
      <c r="G65" s="47">
        <v>3</v>
      </c>
      <c r="H65" s="47" t="s">
        <v>2593</v>
      </c>
      <c r="I65" s="47" t="s">
        <v>2815</v>
      </c>
      <c r="J65" s="47" t="s">
        <v>318</v>
      </c>
      <c r="K65" s="47" t="s">
        <v>2816</v>
      </c>
      <c r="L65" s="47" t="s">
        <v>288</v>
      </c>
      <c r="M65" s="47" t="s">
        <v>1941</v>
      </c>
      <c r="N65" s="47" t="s">
        <v>2817</v>
      </c>
      <c r="O65" s="47">
        <v>1</v>
      </c>
      <c r="P65" s="47">
        <v>10</v>
      </c>
      <c r="Q65" s="47" t="s">
        <v>1746</v>
      </c>
      <c r="R65" s="47" t="s">
        <v>230</v>
      </c>
      <c r="U65" s="47" t="s">
        <v>2818</v>
      </c>
      <c r="V65" s="47">
        <v>0</v>
      </c>
      <c r="W65" s="47">
        <v>0</v>
      </c>
      <c r="X65" s="47">
        <v>0</v>
      </c>
      <c r="Y65" s="47">
        <v>0</v>
      </c>
      <c r="Z65" s="47">
        <v>0</v>
      </c>
      <c r="AA65" s="47">
        <v>0</v>
      </c>
      <c r="AB65" s="47">
        <v>0</v>
      </c>
      <c r="AC65" s="47">
        <v>0</v>
      </c>
      <c r="AI65" s="47">
        <v>81</v>
      </c>
      <c r="AJ65" s="47">
        <v>28212</v>
      </c>
      <c r="AK65" s="47" t="s">
        <v>1818</v>
      </c>
      <c r="AL65" s="47" t="s">
        <v>1624</v>
      </c>
      <c r="AM65" s="47" t="s">
        <v>1067</v>
      </c>
      <c r="AO65" s="47" t="s">
        <v>2819</v>
      </c>
      <c r="AP65" s="47" t="s">
        <v>1179</v>
      </c>
      <c r="AQ65" s="47" t="s">
        <v>1179</v>
      </c>
      <c r="AR65" s="47" t="s">
        <v>1179</v>
      </c>
      <c r="AS65" s="47" t="s">
        <v>1179</v>
      </c>
      <c r="AT65" s="47" t="s">
        <v>1179</v>
      </c>
      <c r="AU65" s="47" t="s">
        <v>1179</v>
      </c>
      <c r="AV65" s="47" t="s">
        <v>1179</v>
      </c>
      <c r="AW65" s="47" t="s">
        <v>1179</v>
      </c>
      <c r="BB65" s="47" t="s">
        <v>2634</v>
      </c>
      <c r="BF65" s="47" t="s">
        <v>288</v>
      </c>
      <c r="BH65" s="47" t="s">
        <v>1941</v>
      </c>
      <c r="BJ65" s="47" t="s">
        <v>2817</v>
      </c>
      <c r="BL65" s="47">
        <v>28212</v>
      </c>
      <c r="BM65" s="52">
        <v>46356</v>
      </c>
      <c r="BN65" s="47">
        <v>1</v>
      </c>
      <c r="BO65" s="47">
        <v>0</v>
      </c>
      <c r="BP65" s="47">
        <v>1</v>
      </c>
      <c r="BQ65" s="52">
        <v>46266</v>
      </c>
      <c r="BS65" s="47">
        <v>0</v>
      </c>
      <c r="BT65" s="47">
        <v>1</v>
      </c>
      <c r="BU65" s="47">
        <v>2</v>
      </c>
      <c r="BY65" s="47" t="s">
        <v>1165</v>
      </c>
      <c r="CC65" s="47" t="s">
        <v>591</v>
      </c>
      <c r="CG65" s="47" t="s">
        <v>731</v>
      </c>
      <c r="CH65" s="47" t="s">
        <v>1323</v>
      </c>
      <c r="CI65" s="47">
        <v>28212</v>
      </c>
      <c r="CM65" s="47">
        <v>0</v>
      </c>
      <c r="CN65" s="47">
        <v>1</v>
      </c>
      <c r="CO65" s="47" t="s">
        <v>2473</v>
      </c>
      <c r="CP65" s="47" t="s">
        <v>2820</v>
      </c>
      <c r="CQ65" s="47" t="s">
        <v>1589</v>
      </c>
      <c r="CS65" s="47">
        <v>3</v>
      </c>
      <c r="CW65" s="47">
        <v>2821</v>
      </c>
      <c r="CX65" s="47" t="s">
        <v>2814</v>
      </c>
      <c r="CY65" s="47">
        <v>0</v>
      </c>
      <c r="DC65" s="47">
        <v>3</v>
      </c>
      <c r="DD65" s="47">
        <v>0</v>
      </c>
      <c r="DH65" s="47" t="s">
        <v>1191</v>
      </c>
      <c r="DJ65" s="54">
        <v>46266</v>
      </c>
      <c r="DM65" s="47" t="s">
        <v>1193</v>
      </c>
      <c r="DN65" s="47" t="s">
        <v>1194</v>
      </c>
      <c r="DR65" s="47" t="s">
        <v>129</v>
      </c>
      <c r="DS65" s="47" t="s">
        <v>129</v>
      </c>
      <c r="DX65" s="47" t="s">
        <v>1001</v>
      </c>
      <c r="EB65" s="47" t="s">
        <v>1198</v>
      </c>
      <c r="EC65" s="47" t="s">
        <v>1207</v>
      </c>
      <c r="EE65" s="47" t="s">
        <v>1788</v>
      </c>
      <c r="EF65" s="47">
        <v>1</v>
      </c>
      <c r="EJ65" s="47">
        <v>1</v>
      </c>
      <c r="ER65" s="47">
        <v>1</v>
      </c>
      <c r="ES65" s="47" t="s">
        <v>1379</v>
      </c>
      <c r="ET65" s="47">
        <v>1</v>
      </c>
      <c r="EV65" s="47">
        <v>3</v>
      </c>
      <c r="EW65" s="47" t="s">
        <v>2178</v>
      </c>
      <c r="EX65" s="47" t="s">
        <v>2821</v>
      </c>
      <c r="FB65" s="47">
        <v>0</v>
      </c>
      <c r="FD65" s="47">
        <v>3</v>
      </c>
      <c r="FE65" s="47">
        <v>3</v>
      </c>
      <c r="FF65" s="47">
        <v>1</v>
      </c>
      <c r="FG65" s="47">
        <v>1</v>
      </c>
      <c r="FH65" s="47">
        <v>1</v>
      </c>
      <c r="FJ65" s="47">
        <v>1</v>
      </c>
      <c r="FK65" s="47">
        <v>1</v>
      </c>
      <c r="FL65" s="47">
        <v>0</v>
      </c>
      <c r="FN65" s="47">
        <v>2</v>
      </c>
      <c r="FP65" s="47">
        <v>59</v>
      </c>
      <c r="FQ65" s="47">
        <v>21</v>
      </c>
      <c r="FR65" s="47" t="s">
        <v>1015</v>
      </c>
      <c r="FS65" s="47">
        <v>1</v>
      </c>
      <c r="FT65" s="47">
        <v>3</v>
      </c>
      <c r="FV65" s="47">
        <v>3</v>
      </c>
      <c r="FY65" s="47">
        <v>0</v>
      </c>
      <c r="FZ65" s="47">
        <v>1</v>
      </c>
      <c r="GA65" s="47">
        <v>2</v>
      </c>
      <c r="GF65" s="47">
        <v>0</v>
      </c>
      <c r="GG65" s="47">
        <v>3</v>
      </c>
      <c r="GI65" s="47">
        <v>9000</v>
      </c>
      <c r="GJ65" s="47">
        <v>12000</v>
      </c>
      <c r="GK65" s="47">
        <v>214200</v>
      </c>
      <c r="GL65" s="47">
        <v>285600</v>
      </c>
      <c r="GY65" s="47">
        <v>0</v>
      </c>
      <c r="HC65" s="48">
        <v>214200</v>
      </c>
      <c r="HD65" s="48">
        <v>285600</v>
      </c>
      <c r="HE65" s="47" t="s">
        <v>1782</v>
      </c>
      <c r="HF65" s="47">
        <v>23.8</v>
      </c>
      <c r="HG65" s="47">
        <v>3</v>
      </c>
      <c r="HJ65" s="47">
        <v>1</v>
      </c>
      <c r="HK65" s="47">
        <v>25</v>
      </c>
      <c r="HM65" s="47">
        <v>2</v>
      </c>
      <c r="HQ65" s="47">
        <v>1</v>
      </c>
      <c r="HR65" s="47">
        <v>0</v>
      </c>
      <c r="HY65" s="47">
        <v>1</v>
      </c>
      <c r="HZ65" s="47">
        <v>1</v>
      </c>
      <c r="IA65" s="47">
        <v>2</v>
      </c>
      <c r="IB65" s="47">
        <v>2</v>
      </c>
      <c r="ID65" s="47">
        <v>100000</v>
      </c>
      <c r="IE65" s="47">
        <v>300000</v>
      </c>
      <c r="IH65" s="47">
        <v>800</v>
      </c>
      <c r="IK65" s="47">
        <v>1700</v>
      </c>
      <c r="IQ65" s="47">
        <v>0</v>
      </c>
      <c r="IR65" s="47">
        <v>0</v>
      </c>
      <c r="IT65" s="47">
        <v>1</v>
      </c>
      <c r="IU65" s="47">
        <v>20</v>
      </c>
      <c r="IV65" s="47">
        <v>0</v>
      </c>
      <c r="IX65" s="47">
        <v>120</v>
      </c>
      <c r="JD65" s="47">
        <v>0</v>
      </c>
      <c r="JE65" s="47">
        <v>0</v>
      </c>
      <c r="JF65" s="47">
        <v>0</v>
      </c>
      <c r="JG65" s="47">
        <v>0</v>
      </c>
      <c r="JH65" s="47">
        <v>0</v>
      </c>
      <c r="JI65" s="47">
        <v>0</v>
      </c>
      <c r="JJ65" s="47">
        <v>0</v>
      </c>
      <c r="JK65" s="47">
        <v>1</v>
      </c>
      <c r="JL65" s="47">
        <v>1</v>
      </c>
      <c r="JM65" s="47">
        <v>1</v>
      </c>
      <c r="JN65" s="47">
        <v>3</v>
      </c>
      <c r="JO65" s="47" t="s">
        <v>2822</v>
      </c>
      <c r="JP65" s="47">
        <v>10</v>
      </c>
      <c r="JQ65" s="47">
        <v>79</v>
      </c>
      <c r="JR65" s="47">
        <v>1</v>
      </c>
      <c r="JS65" s="47">
        <v>1</v>
      </c>
      <c r="JT65" s="47">
        <v>1</v>
      </c>
      <c r="JU65" s="47">
        <v>0</v>
      </c>
      <c r="JV65" s="47">
        <v>1</v>
      </c>
      <c r="JW65" s="47">
        <v>1</v>
      </c>
      <c r="JX65" s="47">
        <v>0</v>
      </c>
      <c r="JY65" s="47">
        <v>0</v>
      </c>
      <c r="KA65" s="47">
        <v>1</v>
      </c>
      <c r="KB65" s="47">
        <v>0</v>
      </c>
      <c r="KC65" s="47">
        <v>0</v>
      </c>
      <c r="KD65" s="47">
        <v>0</v>
      </c>
      <c r="KF65" s="47">
        <v>1</v>
      </c>
      <c r="KG65" s="47">
        <v>1</v>
      </c>
      <c r="KH65" s="47">
        <v>1</v>
      </c>
      <c r="KI65" s="47">
        <v>0</v>
      </c>
      <c r="KJ65" s="47">
        <v>0</v>
      </c>
      <c r="KK65" s="47">
        <v>0</v>
      </c>
      <c r="KM65" s="47">
        <v>1</v>
      </c>
      <c r="KN65" s="47">
        <v>1</v>
      </c>
      <c r="KO65" s="47">
        <v>60</v>
      </c>
      <c r="KP65" s="47">
        <v>1</v>
      </c>
      <c r="KQ65" s="47">
        <v>1</v>
      </c>
      <c r="KR65" s="47">
        <v>1</v>
      </c>
      <c r="KS65" s="47">
        <v>65</v>
      </c>
      <c r="KT65" s="47">
        <v>1</v>
      </c>
      <c r="KU65" s="47">
        <v>1</v>
      </c>
      <c r="KV65" s="47">
        <v>1</v>
      </c>
      <c r="KW65" s="47">
        <v>70</v>
      </c>
      <c r="KX65" s="47">
        <v>0</v>
      </c>
      <c r="KY65" s="47">
        <v>0</v>
      </c>
      <c r="KZ65" s="47">
        <v>1</v>
      </c>
      <c r="LB65" s="47">
        <v>0</v>
      </c>
      <c r="LD65" s="47">
        <v>2</v>
      </c>
      <c r="LG65" s="47">
        <v>1</v>
      </c>
      <c r="LH65" s="47">
        <v>0</v>
      </c>
      <c r="LI65" s="47">
        <v>0</v>
      </c>
      <c r="LJ65" s="47">
        <v>0</v>
      </c>
      <c r="LK65" s="47">
        <v>1</v>
      </c>
      <c r="LL65" s="47">
        <v>0</v>
      </c>
      <c r="LM65" s="47">
        <v>0</v>
      </c>
      <c r="LN65" s="47">
        <v>1</v>
      </c>
      <c r="LO65" s="47">
        <v>0</v>
      </c>
      <c r="LQ65" s="47">
        <v>7</v>
      </c>
      <c r="LR65" s="47">
        <v>0</v>
      </c>
      <c r="LS65" s="47">
        <v>1</v>
      </c>
      <c r="LT65" s="47">
        <v>0</v>
      </c>
      <c r="LU65" s="47">
        <v>0</v>
      </c>
      <c r="LV65" s="47">
        <v>0</v>
      </c>
      <c r="LW65" s="47">
        <v>1</v>
      </c>
      <c r="LY65" s="47">
        <v>1</v>
      </c>
      <c r="LZ65" s="47" t="s">
        <v>288</v>
      </c>
      <c r="MA65" s="47" t="s">
        <v>1941</v>
      </c>
      <c r="MB65" s="47" t="s">
        <v>2817</v>
      </c>
      <c r="MC65" s="47">
        <v>1</v>
      </c>
      <c r="MD65" s="47">
        <v>10</v>
      </c>
      <c r="ME65" s="47">
        <v>1</v>
      </c>
      <c r="MF65" s="47">
        <v>1</v>
      </c>
      <c r="MG65" s="47">
        <v>0</v>
      </c>
      <c r="MH65" s="47">
        <v>0</v>
      </c>
      <c r="MI65" s="47">
        <v>0</v>
      </c>
      <c r="MK65" s="47">
        <v>1</v>
      </c>
      <c r="ML65" s="47">
        <v>0</v>
      </c>
      <c r="MM65" s="47">
        <v>0</v>
      </c>
      <c r="MN65" s="47" t="s">
        <v>277</v>
      </c>
      <c r="MQ65" s="47">
        <v>1</v>
      </c>
      <c r="MS65" s="47" t="s">
        <v>2823</v>
      </c>
      <c r="MT65" s="47" t="s">
        <v>2824</v>
      </c>
      <c r="MU65" s="47" t="s">
        <v>318</v>
      </c>
      <c r="MV65" s="47">
        <v>1</v>
      </c>
      <c r="MW65" s="47" t="s">
        <v>1746</v>
      </c>
      <c r="MY65" s="47">
        <v>1</v>
      </c>
      <c r="MZ65" s="47">
        <v>0</v>
      </c>
      <c r="NA65" s="47" t="s">
        <v>19</v>
      </c>
      <c r="NC65" s="47">
        <v>0</v>
      </c>
      <c r="NE65" s="47" t="s">
        <v>2152</v>
      </c>
      <c r="NF65" s="47" t="s">
        <v>555</v>
      </c>
      <c r="NH65" s="47" t="s">
        <v>1215</v>
      </c>
      <c r="NL65" s="47" t="s">
        <v>1182</v>
      </c>
      <c r="NM65" s="47" t="s">
        <v>94</v>
      </c>
      <c r="NP65" s="47" t="s">
        <v>1067</v>
      </c>
      <c r="NQ65" s="47" t="s">
        <v>1067</v>
      </c>
      <c r="NR65" s="47" t="s">
        <v>535</v>
      </c>
      <c r="NS65" s="47" t="s">
        <v>1227</v>
      </c>
      <c r="NT65" s="47" t="s">
        <v>192</v>
      </c>
      <c r="NU65" s="47" t="s">
        <v>1228</v>
      </c>
      <c r="NV65" s="47" t="s">
        <v>1179</v>
      </c>
      <c r="NW65" s="47" t="s">
        <v>1383</v>
      </c>
      <c r="NX65" s="47" t="s">
        <v>332</v>
      </c>
      <c r="NY65" s="47" t="s">
        <v>226</v>
      </c>
      <c r="NZ65" s="47" t="s">
        <v>1577</v>
      </c>
      <c r="OB65" s="47" t="s">
        <v>1234</v>
      </c>
      <c r="OE65" s="47" t="s">
        <v>910</v>
      </c>
      <c r="OF65" s="47" t="s">
        <v>1607</v>
      </c>
      <c r="OL65" s="48" t="s">
        <v>1094</v>
      </c>
      <c r="OM65" s="47" t="s">
        <v>1593</v>
      </c>
      <c r="ON65" s="48" t="s">
        <v>560</v>
      </c>
      <c r="OS65" s="47" t="s">
        <v>1179</v>
      </c>
      <c r="OU65" s="48" t="str">
        <f t="shared" si="0"/>
        <v>9,000円～12,000円</v>
      </c>
      <c r="OV65" s="47" t="s">
        <v>2768</v>
      </c>
      <c r="OW65" s="47" t="s">
        <v>1179</v>
      </c>
      <c r="OY65" s="47" t="s">
        <v>1351</v>
      </c>
      <c r="OZ65" s="47" t="s">
        <v>1352</v>
      </c>
      <c r="PA65" s="47" t="s">
        <v>1252</v>
      </c>
      <c r="PB65" s="47" t="s">
        <v>1400</v>
      </c>
      <c r="PE65" s="47" t="s">
        <v>1159</v>
      </c>
      <c r="PF65" s="47" t="s">
        <v>1256</v>
      </c>
      <c r="PG65" s="47" t="s">
        <v>833</v>
      </c>
      <c r="PI65" s="47" t="s">
        <v>2246</v>
      </c>
      <c r="PK65" s="47" t="s">
        <v>196</v>
      </c>
      <c r="PO65" s="47" t="s">
        <v>1182</v>
      </c>
      <c r="PP65" s="47" t="s">
        <v>2231</v>
      </c>
      <c r="PQ65" s="47" t="s">
        <v>1179</v>
      </c>
      <c r="PR65" s="47" t="s">
        <v>479</v>
      </c>
      <c r="PU65" s="47" t="s">
        <v>1466</v>
      </c>
      <c r="PV65" s="47" t="s">
        <v>920</v>
      </c>
      <c r="PW65" s="47" t="s">
        <v>1264</v>
      </c>
      <c r="PX65" s="47" t="s">
        <v>2367</v>
      </c>
      <c r="PY65" s="49" t="s">
        <v>1268</v>
      </c>
      <c r="QA65" s="49" t="s">
        <v>869</v>
      </c>
      <c r="QB65" s="49" t="s">
        <v>1179</v>
      </c>
      <c r="QC65" s="49" t="s">
        <v>978</v>
      </c>
      <c r="QD65" s="49" t="s">
        <v>1852</v>
      </c>
      <c r="QE65" s="49" t="s">
        <v>989</v>
      </c>
      <c r="QH65" s="49" t="s">
        <v>1179</v>
      </c>
      <c r="QJ65" s="49" t="s">
        <v>1345</v>
      </c>
      <c r="QL65" s="49" t="s">
        <v>1185</v>
      </c>
      <c r="QM65" s="49" t="s">
        <v>817</v>
      </c>
      <c r="QN65" s="49" t="s">
        <v>1183</v>
      </c>
      <c r="QP65" s="49" t="s">
        <v>1271</v>
      </c>
      <c r="QQ65" s="49" t="s">
        <v>1407</v>
      </c>
      <c r="QR65" s="49" t="s">
        <v>1275</v>
      </c>
      <c r="QS65" s="49" t="s">
        <v>2819</v>
      </c>
      <c r="QT65" s="49" t="s">
        <v>107</v>
      </c>
      <c r="QV65" s="49" t="s">
        <v>1068</v>
      </c>
      <c r="QX65" s="49" t="s">
        <v>867</v>
      </c>
      <c r="SC65" s="49" t="s">
        <v>1207</v>
      </c>
    </row>
    <row r="66" spans="1:497" ht="134.25" customHeight="1">
      <c r="A66" s="47" t="s">
        <v>2354</v>
      </c>
      <c r="B66" s="47" t="s">
        <v>1799</v>
      </c>
      <c r="C66" s="47">
        <v>7140005007607</v>
      </c>
      <c r="D66" s="47">
        <v>3</v>
      </c>
      <c r="E66" s="47">
        <v>1980</v>
      </c>
      <c r="G66" s="47">
        <v>338</v>
      </c>
      <c r="H66" s="47" t="s">
        <v>599</v>
      </c>
      <c r="I66" s="47" t="s">
        <v>2191</v>
      </c>
      <c r="J66" s="47" t="s">
        <v>814</v>
      </c>
      <c r="K66" s="47" t="s">
        <v>2193</v>
      </c>
      <c r="L66" s="47" t="s">
        <v>2194</v>
      </c>
      <c r="M66" s="47" t="s">
        <v>1835</v>
      </c>
      <c r="N66" s="47" t="s">
        <v>1807</v>
      </c>
      <c r="O66" s="47">
        <v>2</v>
      </c>
      <c r="P66" s="47">
        <v>11</v>
      </c>
      <c r="Q66" s="47" t="s">
        <v>1675</v>
      </c>
      <c r="R66" s="47" t="s">
        <v>2195</v>
      </c>
      <c r="U66" s="47" t="s">
        <v>2196</v>
      </c>
      <c r="V66" s="47">
        <v>0</v>
      </c>
      <c r="W66" s="47">
        <v>0</v>
      </c>
      <c r="X66" s="47">
        <v>1</v>
      </c>
      <c r="Y66" s="47">
        <v>1</v>
      </c>
      <c r="Z66" s="47">
        <v>1</v>
      </c>
      <c r="AA66" s="47">
        <v>0</v>
      </c>
      <c r="AB66" s="47">
        <v>1</v>
      </c>
      <c r="AC66" s="47">
        <v>1</v>
      </c>
      <c r="AD66" s="47" t="s">
        <v>2197</v>
      </c>
      <c r="AI66" s="47">
        <v>854</v>
      </c>
      <c r="AJ66" s="47">
        <v>28212</v>
      </c>
      <c r="AK66" s="47" t="s">
        <v>2198</v>
      </c>
      <c r="AM66" s="47" t="s">
        <v>329</v>
      </c>
      <c r="AO66" s="47" t="s">
        <v>2200</v>
      </c>
      <c r="AP66" s="47" t="s">
        <v>1179</v>
      </c>
      <c r="AQ66" s="47" t="s">
        <v>1179</v>
      </c>
      <c r="AR66" s="47" t="s">
        <v>1182</v>
      </c>
      <c r="AS66" s="47" t="s">
        <v>1182</v>
      </c>
      <c r="AT66" s="47" t="s">
        <v>1182</v>
      </c>
      <c r="AU66" s="47" t="s">
        <v>1179</v>
      </c>
      <c r="AV66" s="47" t="s">
        <v>1182</v>
      </c>
      <c r="AW66" s="47" t="s">
        <v>1182</v>
      </c>
      <c r="BB66" s="47" t="s">
        <v>440</v>
      </c>
      <c r="BF66" s="47" t="s">
        <v>2194</v>
      </c>
      <c r="BH66" s="47" t="s">
        <v>1835</v>
      </c>
      <c r="BJ66" s="47" t="s">
        <v>1807</v>
      </c>
      <c r="BK66" s="47" t="s">
        <v>4</v>
      </c>
      <c r="BL66" s="47">
        <v>28212</v>
      </c>
      <c r="BM66" s="52">
        <v>46356</v>
      </c>
      <c r="BN66" s="47">
        <v>1</v>
      </c>
      <c r="BO66" s="47">
        <v>0</v>
      </c>
      <c r="BP66" s="47">
        <v>1</v>
      </c>
      <c r="BQ66" s="52">
        <v>46266</v>
      </c>
      <c r="BS66" s="47">
        <v>0</v>
      </c>
      <c r="BT66" s="47">
        <v>1</v>
      </c>
      <c r="BU66" s="47">
        <v>2</v>
      </c>
      <c r="CC66" s="47" t="s">
        <v>591</v>
      </c>
      <c r="CG66" s="47" t="s">
        <v>731</v>
      </c>
      <c r="CH66" s="47" t="s">
        <v>1323</v>
      </c>
      <c r="CI66" s="47">
        <v>28212</v>
      </c>
      <c r="CM66" s="47">
        <v>0</v>
      </c>
      <c r="CN66" s="47">
        <v>1</v>
      </c>
      <c r="CO66" s="47" t="s">
        <v>220</v>
      </c>
      <c r="CP66" s="47" t="s">
        <v>2825</v>
      </c>
      <c r="CQ66" s="47" t="s">
        <v>1189</v>
      </c>
      <c r="CS66" s="47">
        <v>3</v>
      </c>
      <c r="CT66" s="47">
        <v>2001</v>
      </c>
      <c r="CW66" s="47">
        <v>2821</v>
      </c>
      <c r="CX66" s="47" t="s">
        <v>1799</v>
      </c>
      <c r="CY66" s="47">
        <v>0</v>
      </c>
      <c r="DC66" s="47">
        <v>3</v>
      </c>
      <c r="DD66" s="47">
        <v>0</v>
      </c>
      <c r="DH66" s="47" t="s">
        <v>1191</v>
      </c>
      <c r="DJ66" s="54">
        <v>46266</v>
      </c>
      <c r="DM66" s="47" t="s">
        <v>1193</v>
      </c>
      <c r="DN66" s="47" t="s">
        <v>1194</v>
      </c>
      <c r="DR66" s="47" t="s">
        <v>129</v>
      </c>
      <c r="DS66" s="47" t="s">
        <v>129</v>
      </c>
      <c r="DX66" s="47" t="s">
        <v>1001</v>
      </c>
      <c r="DY66" s="47" t="s">
        <v>55</v>
      </c>
      <c r="EB66" s="47" t="s">
        <v>1198</v>
      </c>
      <c r="EC66" s="47" t="s">
        <v>1207</v>
      </c>
      <c r="EE66" s="47" t="s">
        <v>1698</v>
      </c>
      <c r="EF66" s="47">
        <v>1</v>
      </c>
      <c r="EJ66" s="47">
        <v>1</v>
      </c>
      <c r="ER66" s="47">
        <v>1</v>
      </c>
      <c r="ES66" s="47" t="s">
        <v>1379</v>
      </c>
      <c r="ET66" s="47">
        <v>1</v>
      </c>
      <c r="EV66" s="47">
        <v>3</v>
      </c>
      <c r="EW66" s="47" t="s">
        <v>2241</v>
      </c>
      <c r="EX66" s="47" t="s">
        <v>2826</v>
      </c>
      <c r="EY66" s="47" t="s">
        <v>1807</v>
      </c>
      <c r="EZ66" s="47">
        <v>2</v>
      </c>
      <c r="FA66" s="47">
        <v>11</v>
      </c>
      <c r="FB66" s="47">
        <v>0</v>
      </c>
      <c r="FD66" s="47">
        <v>70</v>
      </c>
      <c r="FE66" s="47">
        <v>40</v>
      </c>
      <c r="FF66" s="47">
        <v>10</v>
      </c>
      <c r="FG66" s="47">
        <v>1</v>
      </c>
      <c r="FH66" s="47">
        <v>1</v>
      </c>
      <c r="FJ66" s="47">
        <v>1</v>
      </c>
      <c r="FK66" s="47">
        <v>1</v>
      </c>
      <c r="FL66" s="47">
        <v>0</v>
      </c>
      <c r="FN66" s="47">
        <v>2</v>
      </c>
      <c r="FP66" s="47">
        <v>59</v>
      </c>
      <c r="FQ66" s="47">
        <v>21</v>
      </c>
      <c r="FR66" s="47" t="s">
        <v>1015</v>
      </c>
      <c r="FS66" s="47">
        <v>3</v>
      </c>
      <c r="FV66" s="47">
        <v>2</v>
      </c>
      <c r="FW66" s="47" t="s">
        <v>2827</v>
      </c>
      <c r="FY66" s="47">
        <v>0</v>
      </c>
      <c r="GA66" s="47">
        <v>1</v>
      </c>
      <c r="GB66" s="47">
        <v>1</v>
      </c>
      <c r="GF66" s="47">
        <v>0</v>
      </c>
      <c r="GG66" s="47">
        <v>1</v>
      </c>
      <c r="GK66" s="47">
        <v>215500</v>
      </c>
      <c r="GL66" s="47">
        <v>239500</v>
      </c>
      <c r="GY66" s="47">
        <v>0</v>
      </c>
      <c r="HC66" s="48">
        <v>215500</v>
      </c>
      <c r="HD66" s="48">
        <v>239500</v>
      </c>
      <c r="HE66" s="47" t="s">
        <v>1725</v>
      </c>
      <c r="HF66" s="47">
        <v>20.399999999999999</v>
      </c>
      <c r="HG66" s="47">
        <v>1</v>
      </c>
      <c r="HH66" s="47">
        <v>1</v>
      </c>
      <c r="HI66" s="47">
        <v>40000</v>
      </c>
      <c r="HJ66" s="47">
        <v>2</v>
      </c>
      <c r="HM66" s="47">
        <v>1</v>
      </c>
      <c r="HN66" s="47">
        <v>1</v>
      </c>
      <c r="HO66" s="47">
        <v>28</v>
      </c>
      <c r="HQ66" s="47">
        <v>1</v>
      </c>
      <c r="HR66" s="47">
        <v>1</v>
      </c>
      <c r="HS66" s="47">
        <v>2</v>
      </c>
      <c r="HT66" s="47">
        <v>1</v>
      </c>
      <c r="HW66" s="47">
        <v>2</v>
      </c>
      <c r="HX66" s="47">
        <v>2</v>
      </c>
      <c r="HY66" s="47">
        <v>1</v>
      </c>
      <c r="HZ66" s="47">
        <v>1</v>
      </c>
      <c r="IA66" s="47">
        <v>3</v>
      </c>
      <c r="IB66" s="47">
        <v>1</v>
      </c>
      <c r="IC66" s="47">
        <v>3.5</v>
      </c>
      <c r="IF66" s="47">
        <v>5</v>
      </c>
      <c r="IG66" s="47">
        <v>1</v>
      </c>
      <c r="IH66" s="47">
        <v>600</v>
      </c>
      <c r="II66" s="47">
        <v>900</v>
      </c>
      <c r="IJ66" s="47">
        <v>1000</v>
      </c>
      <c r="IK66" s="47">
        <v>1525</v>
      </c>
      <c r="IL66" s="47">
        <v>1825</v>
      </c>
      <c r="IM66" s="47">
        <v>1925</v>
      </c>
      <c r="IQ66" s="47">
        <v>0</v>
      </c>
      <c r="IR66" s="47">
        <v>0</v>
      </c>
      <c r="IS66" s="47" t="s">
        <v>1128</v>
      </c>
      <c r="IT66" s="47">
        <v>1</v>
      </c>
      <c r="IU66" s="47">
        <v>5</v>
      </c>
      <c r="IV66" s="47">
        <v>0</v>
      </c>
      <c r="IX66" s="47">
        <v>60</v>
      </c>
      <c r="JD66" s="47">
        <v>0</v>
      </c>
      <c r="JE66" s="47">
        <v>0</v>
      </c>
      <c r="JF66" s="47">
        <v>0</v>
      </c>
      <c r="JG66" s="47">
        <v>0</v>
      </c>
      <c r="JH66" s="47">
        <v>0</v>
      </c>
      <c r="JI66" s="47">
        <v>0</v>
      </c>
      <c r="JJ66" s="47">
        <v>0</v>
      </c>
      <c r="JK66" s="47">
        <v>0</v>
      </c>
      <c r="JL66" s="47">
        <v>0</v>
      </c>
      <c r="JM66" s="47">
        <v>1</v>
      </c>
      <c r="JN66" s="47">
        <v>3</v>
      </c>
      <c r="JO66" s="47" t="s">
        <v>2589</v>
      </c>
      <c r="JP66" s="47">
        <v>10</v>
      </c>
      <c r="JQ66" s="47">
        <v>120</v>
      </c>
      <c r="JR66" s="47">
        <v>1</v>
      </c>
      <c r="JS66" s="47">
        <v>1</v>
      </c>
      <c r="JT66" s="47">
        <v>1</v>
      </c>
      <c r="JU66" s="47">
        <v>0</v>
      </c>
      <c r="JV66" s="47">
        <v>1</v>
      </c>
      <c r="JW66" s="47">
        <v>1</v>
      </c>
      <c r="JX66" s="47">
        <v>1</v>
      </c>
      <c r="JY66" s="47">
        <v>0</v>
      </c>
      <c r="KA66" s="47">
        <v>1</v>
      </c>
      <c r="KB66" s="47">
        <v>0</v>
      </c>
      <c r="KC66" s="47">
        <v>0</v>
      </c>
      <c r="KD66" s="47">
        <v>0</v>
      </c>
      <c r="KF66" s="47">
        <v>1</v>
      </c>
      <c r="KG66" s="47">
        <v>1</v>
      </c>
      <c r="KH66" s="47">
        <v>1</v>
      </c>
      <c r="KI66" s="47">
        <v>1</v>
      </c>
      <c r="KJ66" s="47">
        <v>0</v>
      </c>
      <c r="KK66" s="47">
        <v>0</v>
      </c>
      <c r="KL66" s="47">
        <v>1</v>
      </c>
      <c r="KM66" s="47">
        <v>1</v>
      </c>
      <c r="KN66" s="47">
        <v>1</v>
      </c>
      <c r="KO66" s="47">
        <v>60</v>
      </c>
      <c r="KP66" s="47">
        <v>1</v>
      </c>
      <c r="KQ66" s="47">
        <v>1</v>
      </c>
      <c r="KR66" s="47">
        <v>1</v>
      </c>
      <c r="KS66" s="47">
        <v>65</v>
      </c>
      <c r="KT66" s="47">
        <v>1</v>
      </c>
      <c r="KU66" s="47">
        <v>1</v>
      </c>
      <c r="KV66" s="47">
        <v>1</v>
      </c>
      <c r="KW66" s="47">
        <v>65</v>
      </c>
      <c r="KX66" s="47">
        <v>0</v>
      </c>
      <c r="KY66" s="47">
        <v>0</v>
      </c>
      <c r="KZ66" s="47">
        <v>1</v>
      </c>
      <c r="LB66" s="47">
        <v>0</v>
      </c>
      <c r="LD66" s="47">
        <v>1</v>
      </c>
      <c r="LE66" s="47">
        <v>2</v>
      </c>
      <c r="LG66" s="47">
        <v>1</v>
      </c>
      <c r="LH66" s="47">
        <v>1</v>
      </c>
      <c r="LI66" s="47">
        <v>1</v>
      </c>
      <c r="LJ66" s="47">
        <v>0</v>
      </c>
      <c r="LK66" s="47">
        <v>1</v>
      </c>
      <c r="LL66" s="47">
        <v>0</v>
      </c>
      <c r="LM66" s="47">
        <v>1</v>
      </c>
      <c r="LN66" s="47">
        <v>1</v>
      </c>
      <c r="LO66" s="47">
        <v>0</v>
      </c>
      <c r="LP66" s="47">
        <v>10</v>
      </c>
      <c r="LQ66" s="47">
        <v>10</v>
      </c>
      <c r="LR66" s="47">
        <v>1</v>
      </c>
      <c r="LS66" s="47">
        <v>0</v>
      </c>
      <c r="LT66" s="47">
        <v>1</v>
      </c>
      <c r="LU66" s="47">
        <v>0</v>
      </c>
      <c r="LV66" s="47">
        <v>0</v>
      </c>
      <c r="LW66" s="47">
        <v>1</v>
      </c>
      <c r="LY66" s="47">
        <v>1</v>
      </c>
      <c r="LZ66" s="47" t="s">
        <v>2194</v>
      </c>
      <c r="MA66" s="47" t="s">
        <v>1835</v>
      </c>
      <c r="MB66" s="47" t="s">
        <v>1807</v>
      </c>
      <c r="MC66" s="47">
        <v>2</v>
      </c>
      <c r="MD66" s="47">
        <v>11</v>
      </c>
      <c r="ME66" s="47">
        <v>1</v>
      </c>
      <c r="MF66" s="47">
        <v>1</v>
      </c>
      <c r="MG66" s="47">
        <v>0</v>
      </c>
      <c r="MH66" s="47">
        <v>0</v>
      </c>
      <c r="MI66" s="47">
        <v>1</v>
      </c>
      <c r="MJ66" s="47" t="s">
        <v>2024</v>
      </c>
      <c r="MK66" s="47">
        <v>1</v>
      </c>
      <c r="ML66" s="47">
        <v>1</v>
      </c>
      <c r="MM66" s="47">
        <v>0</v>
      </c>
      <c r="MO66" s="47">
        <v>1</v>
      </c>
      <c r="MQ66" s="47">
        <v>1</v>
      </c>
      <c r="MR66" s="47" t="s">
        <v>2828</v>
      </c>
      <c r="MU66" s="47" t="s">
        <v>1802</v>
      </c>
      <c r="MV66" s="47">
        <v>1</v>
      </c>
      <c r="MW66" s="47" t="s">
        <v>1675</v>
      </c>
      <c r="MY66" s="47">
        <v>1</v>
      </c>
      <c r="MZ66" s="47">
        <v>0</v>
      </c>
      <c r="NA66" s="47" t="s">
        <v>2829</v>
      </c>
      <c r="NC66" s="47">
        <v>0</v>
      </c>
      <c r="NE66" s="47" t="s">
        <v>483</v>
      </c>
      <c r="NF66" s="47" t="s">
        <v>555</v>
      </c>
      <c r="NH66" s="47" t="s">
        <v>1215</v>
      </c>
      <c r="NL66" s="47" t="s">
        <v>1182</v>
      </c>
      <c r="NM66" s="47" t="s">
        <v>94</v>
      </c>
      <c r="NN66" s="47" t="s">
        <v>2200</v>
      </c>
      <c r="NP66" s="47" t="s">
        <v>1422</v>
      </c>
      <c r="NQ66" s="47" t="s">
        <v>572</v>
      </c>
      <c r="NR66" s="47" t="s">
        <v>1430</v>
      </c>
      <c r="NS66" s="47" t="s">
        <v>1227</v>
      </c>
      <c r="NT66" s="47" t="s">
        <v>192</v>
      </c>
      <c r="NU66" s="47" t="s">
        <v>1228</v>
      </c>
      <c r="NV66" s="47" t="s">
        <v>1179</v>
      </c>
      <c r="NW66" s="47" t="s">
        <v>1383</v>
      </c>
      <c r="NX66" s="47" t="s">
        <v>332</v>
      </c>
      <c r="NY66" s="47" t="s">
        <v>1234</v>
      </c>
      <c r="OB66" s="47" t="s">
        <v>189</v>
      </c>
      <c r="OC66" s="47" t="s">
        <v>2827</v>
      </c>
      <c r="OF66" s="47" t="s">
        <v>1237</v>
      </c>
      <c r="OG66" s="47" t="s">
        <v>226</v>
      </c>
      <c r="OL66" s="48" t="s">
        <v>1238</v>
      </c>
      <c r="ON66" s="48" t="s">
        <v>2830</v>
      </c>
      <c r="OS66" s="47" t="s">
        <v>1179</v>
      </c>
      <c r="OU66" s="48" t="str">
        <f t="shared" ref="OU66:OU129" si="1">IF(OM66&lt;&gt;"",OM66,ON66)</f>
        <v>215,500円～239,500円</v>
      </c>
      <c r="OV66" s="47" t="s">
        <v>1724</v>
      </c>
      <c r="OW66" s="47" t="s">
        <v>1245</v>
      </c>
      <c r="OX66" s="47" t="s">
        <v>1043</v>
      </c>
      <c r="OY66" s="47" t="s">
        <v>1352</v>
      </c>
      <c r="OZ66" s="47" t="s">
        <v>2100</v>
      </c>
      <c r="PA66" s="47" t="s">
        <v>1252</v>
      </c>
      <c r="PB66" s="47" t="s">
        <v>1256</v>
      </c>
      <c r="PD66" s="47" t="s">
        <v>2202</v>
      </c>
      <c r="PE66" s="47" t="s">
        <v>1159</v>
      </c>
      <c r="PF66" s="47" t="s">
        <v>1256</v>
      </c>
      <c r="PG66" s="47" t="s">
        <v>558</v>
      </c>
      <c r="PH66" s="47" t="s">
        <v>2204</v>
      </c>
      <c r="PJ66" s="47" t="s">
        <v>1963</v>
      </c>
      <c r="PK66" s="47" t="s">
        <v>733</v>
      </c>
      <c r="PL66" s="47" t="s">
        <v>732</v>
      </c>
      <c r="PM66" s="47" t="s">
        <v>342</v>
      </c>
      <c r="PO66" s="47" t="s">
        <v>1182</v>
      </c>
      <c r="PP66" s="47" t="s">
        <v>1294</v>
      </c>
      <c r="PQ66" s="47" t="s">
        <v>1179</v>
      </c>
      <c r="PR66" s="47" t="s">
        <v>1260</v>
      </c>
      <c r="PU66" s="47" t="s">
        <v>501</v>
      </c>
      <c r="PV66" s="47" t="s">
        <v>920</v>
      </c>
      <c r="PW66" s="47" t="s">
        <v>1264</v>
      </c>
      <c r="PX66" s="47" t="s">
        <v>305</v>
      </c>
      <c r="PY66" s="49" t="s">
        <v>1463</v>
      </c>
      <c r="QA66" s="49" t="s">
        <v>869</v>
      </c>
      <c r="QB66" s="49" t="s">
        <v>1115</v>
      </c>
      <c r="QC66" s="49" t="s">
        <v>978</v>
      </c>
      <c r="QD66" s="49" t="s">
        <v>1852</v>
      </c>
      <c r="QE66" s="49" t="s">
        <v>1852</v>
      </c>
      <c r="QH66" s="49" t="s">
        <v>1179</v>
      </c>
      <c r="QJ66" s="49" t="s">
        <v>535</v>
      </c>
      <c r="QK66" s="49" t="s">
        <v>924</v>
      </c>
      <c r="QL66" s="49" t="s">
        <v>2831</v>
      </c>
      <c r="QM66" s="49" t="s">
        <v>817</v>
      </c>
      <c r="QN66" s="49" t="s">
        <v>1443</v>
      </c>
      <c r="QO66" s="49" t="s">
        <v>1965</v>
      </c>
      <c r="QP66" s="49" t="s">
        <v>1965</v>
      </c>
      <c r="QQ66" s="49" t="s">
        <v>674</v>
      </c>
      <c r="QR66" s="49" t="s">
        <v>1275</v>
      </c>
      <c r="QS66" s="49" t="s">
        <v>2200</v>
      </c>
      <c r="QT66" s="49" t="s">
        <v>709</v>
      </c>
      <c r="QU66" s="49" t="s">
        <v>827</v>
      </c>
      <c r="QV66" s="49" t="s">
        <v>1068</v>
      </c>
      <c r="QX66" s="49" t="s">
        <v>867</v>
      </c>
      <c r="SC66" s="49" t="s">
        <v>1207</v>
      </c>
    </row>
    <row r="67" spans="1:497" ht="134.25" customHeight="1">
      <c r="A67" s="47" t="s">
        <v>2832</v>
      </c>
      <c r="B67" s="47" t="s">
        <v>1799</v>
      </c>
      <c r="C67" s="47">
        <v>7140005007607</v>
      </c>
      <c r="D67" s="47">
        <v>3</v>
      </c>
      <c r="E67" s="47">
        <v>1980</v>
      </c>
      <c r="G67" s="47">
        <v>338</v>
      </c>
      <c r="H67" s="47" t="s">
        <v>599</v>
      </c>
      <c r="I67" s="47" t="s">
        <v>2191</v>
      </c>
      <c r="J67" s="47" t="s">
        <v>814</v>
      </c>
      <c r="K67" s="47" t="s">
        <v>2193</v>
      </c>
      <c r="L67" s="47" t="s">
        <v>2194</v>
      </c>
      <c r="M67" s="47" t="s">
        <v>1835</v>
      </c>
      <c r="N67" s="47" t="s">
        <v>1807</v>
      </c>
      <c r="O67" s="47">
        <v>2</v>
      </c>
      <c r="P67" s="47">
        <v>11</v>
      </c>
      <c r="Q67" s="47" t="s">
        <v>1675</v>
      </c>
      <c r="R67" s="47" t="s">
        <v>2195</v>
      </c>
      <c r="U67" s="47" t="s">
        <v>2196</v>
      </c>
      <c r="V67" s="47">
        <v>0</v>
      </c>
      <c r="W67" s="47">
        <v>0</v>
      </c>
      <c r="X67" s="47">
        <v>1</v>
      </c>
      <c r="Y67" s="47">
        <v>1</v>
      </c>
      <c r="Z67" s="47">
        <v>1</v>
      </c>
      <c r="AA67" s="47">
        <v>0</v>
      </c>
      <c r="AB67" s="47">
        <v>1</v>
      </c>
      <c r="AC67" s="47">
        <v>1</v>
      </c>
      <c r="AD67" s="47" t="s">
        <v>2197</v>
      </c>
      <c r="AI67" s="47">
        <v>854</v>
      </c>
      <c r="AJ67" s="47">
        <v>28212</v>
      </c>
      <c r="AK67" s="47" t="s">
        <v>2198</v>
      </c>
      <c r="AM67" s="47" t="s">
        <v>329</v>
      </c>
      <c r="AO67" s="47" t="s">
        <v>2200</v>
      </c>
      <c r="AP67" s="47" t="s">
        <v>1179</v>
      </c>
      <c r="AQ67" s="47" t="s">
        <v>1179</v>
      </c>
      <c r="AR67" s="47" t="s">
        <v>1182</v>
      </c>
      <c r="AS67" s="47" t="s">
        <v>1182</v>
      </c>
      <c r="AT67" s="47" t="s">
        <v>1182</v>
      </c>
      <c r="AU67" s="47" t="s">
        <v>1179</v>
      </c>
      <c r="AV67" s="47" t="s">
        <v>1182</v>
      </c>
      <c r="AW67" s="47" t="s">
        <v>1182</v>
      </c>
      <c r="BB67" s="47" t="s">
        <v>440</v>
      </c>
      <c r="BF67" s="47" t="s">
        <v>2194</v>
      </c>
      <c r="BH67" s="47" t="s">
        <v>1835</v>
      </c>
      <c r="BJ67" s="47" t="s">
        <v>1807</v>
      </c>
      <c r="BK67" s="47" t="s">
        <v>4</v>
      </c>
      <c r="BL67" s="47">
        <v>28212</v>
      </c>
      <c r="BM67" s="52">
        <v>46356</v>
      </c>
      <c r="BN67" s="47">
        <v>1</v>
      </c>
      <c r="BO67" s="47">
        <v>0</v>
      </c>
      <c r="BP67" s="47">
        <v>1</v>
      </c>
      <c r="BQ67" s="52">
        <v>46266</v>
      </c>
      <c r="BS67" s="47">
        <v>0</v>
      </c>
      <c r="BT67" s="47">
        <v>1</v>
      </c>
      <c r="BU67" s="47">
        <v>2</v>
      </c>
      <c r="BY67" s="47" t="s">
        <v>1165</v>
      </c>
      <c r="CC67" s="47" t="s">
        <v>591</v>
      </c>
      <c r="CG67" s="47" t="s">
        <v>731</v>
      </c>
      <c r="CH67" s="47" t="s">
        <v>1323</v>
      </c>
      <c r="CI67" s="47">
        <v>28212</v>
      </c>
      <c r="CM67" s="47">
        <v>0</v>
      </c>
      <c r="CN67" s="47">
        <v>1</v>
      </c>
      <c r="CO67" s="47" t="s">
        <v>344</v>
      </c>
      <c r="CP67" s="47" t="s">
        <v>38</v>
      </c>
      <c r="CS67" s="47">
        <v>3</v>
      </c>
      <c r="CT67" s="47">
        <v>2302</v>
      </c>
      <c r="CW67" s="47">
        <v>2821</v>
      </c>
      <c r="CX67" s="47" t="s">
        <v>1799</v>
      </c>
      <c r="CY67" s="47">
        <v>0</v>
      </c>
      <c r="DC67" s="47">
        <v>3</v>
      </c>
      <c r="DD67" s="47">
        <v>0</v>
      </c>
      <c r="DE67" s="53"/>
      <c r="DH67" s="47" t="s">
        <v>1191</v>
      </c>
      <c r="DJ67" s="54">
        <v>46266</v>
      </c>
      <c r="DM67" s="47" t="s">
        <v>1193</v>
      </c>
      <c r="DN67" s="47" t="s">
        <v>1194</v>
      </c>
      <c r="DR67" s="47" t="s">
        <v>129</v>
      </c>
      <c r="DS67" s="47" t="s">
        <v>129</v>
      </c>
      <c r="DX67" s="47" t="s">
        <v>1001</v>
      </c>
      <c r="DY67" s="47" t="s">
        <v>1989</v>
      </c>
      <c r="EB67" s="47" t="s">
        <v>1198</v>
      </c>
      <c r="EC67" s="47" t="s">
        <v>1207</v>
      </c>
      <c r="ED67" s="54"/>
      <c r="EE67" s="47" t="s">
        <v>2466</v>
      </c>
      <c r="EF67" s="47">
        <v>1</v>
      </c>
      <c r="EJ67" s="47">
        <v>1</v>
      </c>
      <c r="EK67" s="52"/>
      <c r="EL67" s="52"/>
      <c r="ER67" s="47">
        <v>1</v>
      </c>
      <c r="ES67" s="47" t="s">
        <v>1379</v>
      </c>
      <c r="ET67" s="47">
        <v>1</v>
      </c>
      <c r="EV67" s="47">
        <v>3</v>
      </c>
      <c r="EW67" s="47" t="s">
        <v>2241</v>
      </c>
      <c r="EX67" s="47" t="s">
        <v>2826</v>
      </c>
      <c r="EY67" s="47" t="s">
        <v>1828</v>
      </c>
      <c r="FB67" s="47">
        <v>0</v>
      </c>
      <c r="FD67" s="47">
        <v>70</v>
      </c>
      <c r="FE67" s="47">
        <v>40</v>
      </c>
      <c r="FF67" s="47">
        <v>10</v>
      </c>
      <c r="FG67" s="47">
        <v>1</v>
      </c>
      <c r="FH67" s="47">
        <v>1</v>
      </c>
      <c r="FJ67" s="47">
        <v>1</v>
      </c>
      <c r="FK67" s="47">
        <v>1</v>
      </c>
      <c r="FL67" s="47">
        <v>0</v>
      </c>
      <c r="FN67" s="47">
        <v>2</v>
      </c>
      <c r="FO67" s="47">
        <v>18</v>
      </c>
      <c r="FP67" s="47">
        <v>59</v>
      </c>
      <c r="FQ67" s="47">
        <v>21</v>
      </c>
      <c r="FR67" s="47" t="s">
        <v>2223</v>
      </c>
      <c r="FS67" s="47">
        <v>3</v>
      </c>
      <c r="FV67" s="47">
        <v>3</v>
      </c>
      <c r="FY67" s="47">
        <v>0</v>
      </c>
      <c r="GA67" s="47">
        <v>1</v>
      </c>
      <c r="GB67" s="47">
        <v>2</v>
      </c>
      <c r="GF67" s="47">
        <v>0</v>
      </c>
      <c r="GG67" s="47">
        <v>1</v>
      </c>
      <c r="GK67" s="47">
        <v>201477</v>
      </c>
      <c r="GL67" s="47">
        <v>251500</v>
      </c>
      <c r="GY67" s="47">
        <v>0</v>
      </c>
      <c r="HC67" s="48">
        <v>201477</v>
      </c>
      <c r="HD67" s="48">
        <v>251500</v>
      </c>
      <c r="HE67" s="47" t="s">
        <v>905</v>
      </c>
      <c r="HF67" s="47">
        <v>20.399999999999999</v>
      </c>
      <c r="HG67" s="47">
        <v>1</v>
      </c>
      <c r="HH67" s="47">
        <v>1</v>
      </c>
      <c r="HI67" s="47">
        <v>40000</v>
      </c>
      <c r="HJ67" s="47">
        <v>2</v>
      </c>
      <c r="HM67" s="47">
        <v>1</v>
      </c>
      <c r="HN67" s="47">
        <v>1</v>
      </c>
      <c r="HO67" s="47">
        <v>28</v>
      </c>
      <c r="HQ67" s="47">
        <v>1</v>
      </c>
      <c r="HR67" s="47">
        <v>1</v>
      </c>
      <c r="HS67" s="47">
        <v>2</v>
      </c>
      <c r="HT67" s="47">
        <v>1</v>
      </c>
      <c r="HW67" s="47">
        <v>2</v>
      </c>
      <c r="HX67" s="47">
        <v>2</v>
      </c>
      <c r="HY67" s="47">
        <v>1</v>
      </c>
      <c r="HZ67" s="47">
        <v>1</v>
      </c>
      <c r="IA67" s="47">
        <v>3</v>
      </c>
      <c r="IB67" s="47">
        <v>1</v>
      </c>
      <c r="IC67" s="47">
        <v>3.5</v>
      </c>
      <c r="IF67" s="47">
        <v>5</v>
      </c>
      <c r="IG67" s="47">
        <v>1</v>
      </c>
      <c r="IH67" s="47">
        <v>715</v>
      </c>
      <c r="II67" s="47">
        <v>900</v>
      </c>
      <c r="IJ67" s="47">
        <v>1115</v>
      </c>
      <c r="IK67" s="47">
        <v>1640</v>
      </c>
      <c r="IL67" s="47">
        <v>1825</v>
      </c>
      <c r="IM67" s="47">
        <v>2040</v>
      </c>
      <c r="IQ67" s="47">
        <v>0</v>
      </c>
      <c r="IR67" s="47">
        <v>0</v>
      </c>
      <c r="IS67" s="47" t="s">
        <v>2648</v>
      </c>
      <c r="IT67" s="47">
        <v>1</v>
      </c>
      <c r="IU67" s="47">
        <v>5</v>
      </c>
      <c r="IV67" s="47">
        <v>0</v>
      </c>
      <c r="IX67" s="47">
        <v>60</v>
      </c>
      <c r="JD67" s="47">
        <v>0</v>
      </c>
      <c r="JE67" s="47">
        <v>0</v>
      </c>
      <c r="JF67" s="47">
        <v>0</v>
      </c>
      <c r="JG67" s="47">
        <v>0</v>
      </c>
      <c r="JH67" s="47">
        <v>0</v>
      </c>
      <c r="JI67" s="47">
        <v>0</v>
      </c>
      <c r="JJ67" s="47">
        <v>0</v>
      </c>
      <c r="JK67" s="47">
        <v>0</v>
      </c>
      <c r="JL67" s="47">
        <v>0</v>
      </c>
      <c r="JM67" s="47">
        <v>1</v>
      </c>
      <c r="JN67" s="47">
        <v>3</v>
      </c>
      <c r="JO67" s="47" t="s">
        <v>2201</v>
      </c>
      <c r="JP67" s="47">
        <v>10</v>
      </c>
      <c r="JQ67" s="47">
        <v>120</v>
      </c>
      <c r="JR67" s="47">
        <v>1</v>
      </c>
      <c r="JS67" s="47">
        <v>1</v>
      </c>
      <c r="JT67" s="47">
        <v>1</v>
      </c>
      <c r="JU67" s="47">
        <v>0</v>
      </c>
      <c r="JV67" s="47">
        <v>1</v>
      </c>
      <c r="JW67" s="47">
        <v>1</v>
      </c>
      <c r="JX67" s="47">
        <v>1</v>
      </c>
      <c r="JY67" s="47">
        <v>0</v>
      </c>
      <c r="KA67" s="47">
        <v>1</v>
      </c>
      <c r="KB67" s="47">
        <v>0</v>
      </c>
      <c r="KC67" s="47">
        <v>0</v>
      </c>
      <c r="KD67" s="47">
        <v>0</v>
      </c>
      <c r="KF67" s="47">
        <v>1</v>
      </c>
      <c r="KG67" s="47">
        <v>1</v>
      </c>
      <c r="KH67" s="47">
        <v>1</v>
      </c>
      <c r="KI67" s="47">
        <v>1</v>
      </c>
      <c r="KJ67" s="47">
        <v>0</v>
      </c>
      <c r="KK67" s="47">
        <v>0</v>
      </c>
      <c r="KL67" s="47">
        <v>1</v>
      </c>
      <c r="KM67" s="47">
        <v>1</v>
      </c>
      <c r="KN67" s="47">
        <v>1</v>
      </c>
      <c r="KO67" s="47">
        <v>60</v>
      </c>
      <c r="KP67" s="47">
        <v>1</v>
      </c>
      <c r="KQ67" s="47">
        <v>1</v>
      </c>
      <c r="KR67" s="47">
        <v>1</v>
      </c>
      <c r="KS67" s="47">
        <v>65</v>
      </c>
      <c r="KT67" s="47">
        <v>1</v>
      </c>
      <c r="KU67" s="47">
        <v>1</v>
      </c>
      <c r="KV67" s="47">
        <v>1</v>
      </c>
      <c r="KW67" s="47">
        <v>65</v>
      </c>
      <c r="KX67" s="47">
        <v>0</v>
      </c>
      <c r="KY67" s="47">
        <v>0</v>
      </c>
      <c r="KZ67" s="47">
        <v>1</v>
      </c>
      <c r="LB67" s="47">
        <v>0</v>
      </c>
      <c r="LD67" s="47">
        <v>5</v>
      </c>
      <c r="LG67" s="47">
        <v>1</v>
      </c>
      <c r="LH67" s="47">
        <v>1</v>
      </c>
      <c r="LI67" s="47">
        <v>1</v>
      </c>
      <c r="LJ67" s="47">
        <v>1</v>
      </c>
      <c r="LK67" s="47">
        <v>1</v>
      </c>
      <c r="LL67" s="47">
        <v>0</v>
      </c>
      <c r="LM67" s="47">
        <v>1</v>
      </c>
      <c r="LN67" s="47">
        <v>1</v>
      </c>
      <c r="LO67" s="47">
        <v>0</v>
      </c>
      <c r="LP67" s="47">
        <v>10</v>
      </c>
      <c r="LQ67" s="47">
        <v>10</v>
      </c>
      <c r="LR67" s="47">
        <v>0</v>
      </c>
      <c r="LS67" s="47">
        <v>0</v>
      </c>
      <c r="LT67" s="47">
        <v>1</v>
      </c>
      <c r="LU67" s="47">
        <v>0</v>
      </c>
      <c r="LV67" s="47">
        <v>0</v>
      </c>
      <c r="LW67" s="47">
        <v>1</v>
      </c>
      <c r="LY67" s="47">
        <v>1</v>
      </c>
      <c r="LZ67" s="47" t="s">
        <v>2194</v>
      </c>
      <c r="MA67" s="47" t="s">
        <v>1835</v>
      </c>
      <c r="MB67" s="47" t="s">
        <v>1807</v>
      </c>
      <c r="MC67" s="47">
        <v>2</v>
      </c>
      <c r="MD67" s="47">
        <v>11</v>
      </c>
      <c r="ME67" s="47">
        <v>1</v>
      </c>
      <c r="MF67" s="47">
        <v>1</v>
      </c>
      <c r="MG67" s="47">
        <v>0</v>
      </c>
      <c r="MH67" s="47">
        <v>0</v>
      </c>
      <c r="MI67" s="47">
        <v>0</v>
      </c>
      <c r="MK67" s="47">
        <v>1</v>
      </c>
      <c r="ML67" s="47">
        <v>1</v>
      </c>
      <c r="MM67" s="47">
        <v>0</v>
      </c>
      <c r="MO67" s="47">
        <v>1</v>
      </c>
      <c r="MQ67" s="47">
        <v>1</v>
      </c>
      <c r="MR67" s="47" t="s">
        <v>1070</v>
      </c>
      <c r="MU67" s="47" t="s">
        <v>1802</v>
      </c>
      <c r="MV67" s="47">
        <v>1</v>
      </c>
      <c r="MW67" s="47" t="s">
        <v>1675</v>
      </c>
      <c r="MY67" s="47">
        <v>0</v>
      </c>
      <c r="MZ67" s="47">
        <v>0</v>
      </c>
      <c r="NC67" s="47">
        <v>0</v>
      </c>
      <c r="NE67" s="47" t="s">
        <v>77</v>
      </c>
      <c r="NF67" s="47" t="s">
        <v>555</v>
      </c>
      <c r="NH67" s="47" t="s">
        <v>1215</v>
      </c>
      <c r="NL67" s="47" t="s">
        <v>1182</v>
      </c>
      <c r="NM67" s="47" t="s">
        <v>94</v>
      </c>
      <c r="NN67" s="47" t="s">
        <v>1828</v>
      </c>
      <c r="NP67" s="47" t="s">
        <v>1422</v>
      </c>
      <c r="NQ67" s="47" t="s">
        <v>572</v>
      </c>
      <c r="NR67" s="47" t="s">
        <v>1430</v>
      </c>
      <c r="NS67" s="47" t="s">
        <v>1227</v>
      </c>
      <c r="NT67" s="47" t="s">
        <v>192</v>
      </c>
      <c r="NU67" s="47" t="s">
        <v>1228</v>
      </c>
      <c r="NV67" s="47" t="s">
        <v>1179</v>
      </c>
      <c r="NW67" s="47" t="s">
        <v>725</v>
      </c>
      <c r="NX67" s="47" t="s">
        <v>332</v>
      </c>
      <c r="NY67" s="47" t="s">
        <v>1234</v>
      </c>
      <c r="OB67" s="47" t="s">
        <v>1234</v>
      </c>
      <c r="OF67" s="47" t="s">
        <v>1237</v>
      </c>
      <c r="OG67" s="47" t="s">
        <v>189</v>
      </c>
      <c r="OL67" s="48" t="s">
        <v>1238</v>
      </c>
      <c r="ON67" s="48" t="s">
        <v>1132</v>
      </c>
      <c r="OS67" s="47" t="s">
        <v>1179</v>
      </c>
      <c r="OU67" s="48" t="str">
        <f t="shared" si="1"/>
        <v>201,477円～251,500円</v>
      </c>
      <c r="OV67" s="47" t="s">
        <v>1724</v>
      </c>
      <c r="OW67" s="47" t="s">
        <v>1245</v>
      </c>
      <c r="OX67" s="47" t="s">
        <v>1043</v>
      </c>
      <c r="OY67" s="47" t="s">
        <v>1352</v>
      </c>
      <c r="OZ67" s="47" t="s">
        <v>2100</v>
      </c>
      <c r="PA67" s="47" t="s">
        <v>1252</v>
      </c>
      <c r="PB67" s="47" t="s">
        <v>1256</v>
      </c>
      <c r="PD67" s="47" t="s">
        <v>2202</v>
      </c>
      <c r="PE67" s="47" t="s">
        <v>1159</v>
      </c>
      <c r="PF67" s="47" t="s">
        <v>1256</v>
      </c>
      <c r="PG67" s="47" t="s">
        <v>558</v>
      </c>
      <c r="PH67" s="47" t="s">
        <v>2204</v>
      </c>
      <c r="PJ67" s="47" t="s">
        <v>1963</v>
      </c>
      <c r="PK67" s="47" t="s">
        <v>2833</v>
      </c>
      <c r="PL67" s="47" t="s">
        <v>732</v>
      </c>
      <c r="PM67" s="47" t="s">
        <v>2834</v>
      </c>
      <c r="PO67" s="47" t="s">
        <v>1182</v>
      </c>
      <c r="PP67" s="47" t="s">
        <v>1294</v>
      </c>
      <c r="PQ67" s="47" t="s">
        <v>1179</v>
      </c>
      <c r="PR67" s="47" t="s">
        <v>1260</v>
      </c>
      <c r="PU67" s="47" t="s">
        <v>501</v>
      </c>
      <c r="PV67" s="47" t="s">
        <v>920</v>
      </c>
      <c r="PW67" s="47" t="s">
        <v>1264</v>
      </c>
      <c r="PX67" s="47" t="s">
        <v>305</v>
      </c>
      <c r="PY67" s="49" t="s">
        <v>1463</v>
      </c>
      <c r="QA67" s="49" t="s">
        <v>869</v>
      </c>
      <c r="QB67" s="49" t="s">
        <v>1115</v>
      </c>
      <c r="QC67" s="49" t="s">
        <v>978</v>
      </c>
      <c r="QD67" s="49" t="s">
        <v>1852</v>
      </c>
      <c r="QE67" s="49" t="s">
        <v>1852</v>
      </c>
      <c r="QH67" s="49" t="s">
        <v>1179</v>
      </c>
      <c r="QJ67" s="49" t="s">
        <v>1468</v>
      </c>
      <c r="QL67" s="49" t="s">
        <v>1754</v>
      </c>
      <c r="QM67" s="49" t="s">
        <v>817</v>
      </c>
      <c r="QN67" s="49" t="s">
        <v>1443</v>
      </c>
      <c r="QO67" s="49" t="s">
        <v>1965</v>
      </c>
      <c r="QP67" s="49" t="s">
        <v>1965</v>
      </c>
      <c r="QQ67" s="49" t="s">
        <v>1273</v>
      </c>
      <c r="QR67" s="49" t="s">
        <v>1275</v>
      </c>
      <c r="QS67" s="49" t="s">
        <v>2200</v>
      </c>
      <c r="QT67" s="49" t="s">
        <v>107</v>
      </c>
      <c r="QU67" s="49" t="s">
        <v>827</v>
      </c>
      <c r="QV67" s="49" t="s">
        <v>1068</v>
      </c>
      <c r="QX67" s="49" t="s">
        <v>867</v>
      </c>
      <c r="SC67" s="49" t="s">
        <v>1207</v>
      </c>
    </row>
    <row r="68" spans="1:497" ht="134.25" customHeight="1">
      <c r="A68" s="47" t="s">
        <v>2117</v>
      </c>
      <c r="B68" s="47" t="s">
        <v>2835</v>
      </c>
      <c r="C68" s="47">
        <v>1140001040360</v>
      </c>
      <c r="D68" s="47">
        <v>3</v>
      </c>
      <c r="E68" s="47">
        <v>1984</v>
      </c>
      <c r="F68" s="47">
        <v>300</v>
      </c>
      <c r="G68" s="47">
        <v>1</v>
      </c>
      <c r="H68" s="47" t="s">
        <v>2836</v>
      </c>
      <c r="I68" s="47" t="s">
        <v>2738</v>
      </c>
      <c r="J68" s="47" t="s">
        <v>318</v>
      </c>
      <c r="K68" s="47" t="s">
        <v>2509</v>
      </c>
      <c r="L68" s="47" t="s">
        <v>1565</v>
      </c>
      <c r="M68" s="47" t="s">
        <v>1423</v>
      </c>
      <c r="N68" s="47" t="s">
        <v>1807</v>
      </c>
      <c r="O68" s="47">
        <v>1</v>
      </c>
      <c r="P68" s="47">
        <v>8</v>
      </c>
      <c r="Q68" s="47" t="s">
        <v>2837</v>
      </c>
      <c r="R68" s="47" t="s">
        <v>1100</v>
      </c>
      <c r="U68" s="47" t="s">
        <v>715</v>
      </c>
      <c r="V68" s="47">
        <v>0</v>
      </c>
      <c r="W68" s="47">
        <v>0</v>
      </c>
      <c r="X68" s="47">
        <v>0</v>
      </c>
      <c r="Y68" s="47">
        <v>0</v>
      </c>
      <c r="Z68" s="47">
        <v>0</v>
      </c>
      <c r="AA68" s="47">
        <v>0</v>
      </c>
      <c r="AB68" s="47">
        <v>0</v>
      </c>
      <c r="AC68" s="47">
        <v>0</v>
      </c>
      <c r="AI68" s="47">
        <v>81</v>
      </c>
      <c r="AJ68" s="47">
        <v>28212</v>
      </c>
      <c r="AK68" s="47" t="s">
        <v>2499</v>
      </c>
      <c r="AL68" s="47" t="s">
        <v>1982</v>
      </c>
      <c r="AM68" s="47" t="s">
        <v>535</v>
      </c>
      <c r="AO68" s="47" t="s">
        <v>2838</v>
      </c>
      <c r="AP68" s="47" t="s">
        <v>1179</v>
      </c>
      <c r="AQ68" s="47" t="s">
        <v>1179</v>
      </c>
      <c r="AR68" s="47" t="s">
        <v>1179</v>
      </c>
      <c r="AS68" s="47" t="s">
        <v>1179</v>
      </c>
      <c r="AT68" s="47" t="s">
        <v>1179</v>
      </c>
      <c r="AU68" s="47" t="s">
        <v>1179</v>
      </c>
      <c r="AV68" s="47" t="s">
        <v>1179</v>
      </c>
      <c r="AW68" s="47" t="s">
        <v>1179</v>
      </c>
      <c r="BB68" s="47" t="s">
        <v>2634</v>
      </c>
      <c r="BE68" s="47" t="s">
        <v>1565</v>
      </c>
      <c r="BF68" s="47" t="s">
        <v>1565</v>
      </c>
      <c r="BG68" s="47" t="s">
        <v>1423</v>
      </c>
      <c r="BH68" s="47" t="s">
        <v>1423</v>
      </c>
      <c r="BI68" s="47" t="s">
        <v>1807</v>
      </c>
      <c r="BJ68" s="47" t="s">
        <v>1807</v>
      </c>
      <c r="BK68" s="47" t="s">
        <v>4</v>
      </c>
      <c r="BL68" s="47">
        <v>28212</v>
      </c>
      <c r="BM68" s="52">
        <v>46356</v>
      </c>
      <c r="BN68" s="47">
        <v>1</v>
      </c>
      <c r="BO68" s="47">
        <v>0</v>
      </c>
      <c r="BP68" s="47">
        <v>1</v>
      </c>
      <c r="BQ68" s="52">
        <v>46266</v>
      </c>
      <c r="BS68" s="47">
        <v>0</v>
      </c>
      <c r="BT68" s="47">
        <v>2</v>
      </c>
      <c r="BU68" s="47">
        <v>4</v>
      </c>
      <c r="BY68" s="47" t="s">
        <v>1165</v>
      </c>
      <c r="CC68" s="47" t="s">
        <v>49</v>
      </c>
      <c r="CG68" s="47" t="s">
        <v>731</v>
      </c>
      <c r="CI68" s="47">
        <v>28212</v>
      </c>
      <c r="CM68" s="47">
        <v>0</v>
      </c>
      <c r="CN68" s="47">
        <v>1</v>
      </c>
      <c r="CO68" s="47" t="s">
        <v>2839</v>
      </c>
      <c r="CP68" s="47" t="s">
        <v>2820</v>
      </c>
      <c r="CS68" s="47">
        <v>3</v>
      </c>
      <c r="CT68" s="47">
        <v>6809</v>
      </c>
      <c r="CW68" s="47">
        <v>2821</v>
      </c>
      <c r="CX68" s="47" t="s">
        <v>2835</v>
      </c>
      <c r="CY68" s="47">
        <v>0</v>
      </c>
      <c r="CZ68" s="47">
        <v>2821</v>
      </c>
      <c r="DA68" s="47" t="s">
        <v>2835</v>
      </c>
      <c r="DB68" s="47">
        <v>0</v>
      </c>
      <c r="DC68" s="47">
        <v>3</v>
      </c>
      <c r="DD68" s="47">
        <v>0</v>
      </c>
      <c r="DH68" s="47" t="s">
        <v>1191</v>
      </c>
      <c r="DJ68" s="54">
        <v>46266</v>
      </c>
      <c r="DM68" s="47" t="s">
        <v>553</v>
      </c>
      <c r="DN68" s="47" t="s">
        <v>870</v>
      </c>
      <c r="DR68" s="47" t="s">
        <v>129</v>
      </c>
      <c r="DS68" s="47" t="s">
        <v>129</v>
      </c>
      <c r="DX68" s="47" t="s">
        <v>1001</v>
      </c>
      <c r="DY68" s="47" t="s">
        <v>2840</v>
      </c>
      <c r="EB68" s="47" t="s">
        <v>1198</v>
      </c>
      <c r="EC68" s="47" t="s">
        <v>1207</v>
      </c>
      <c r="EE68" s="47" t="s">
        <v>2841</v>
      </c>
      <c r="EF68" s="47">
        <v>1</v>
      </c>
      <c r="EJ68" s="47">
        <v>1</v>
      </c>
      <c r="EL68" s="52"/>
      <c r="ER68" s="47">
        <v>1</v>
      </c>
      <c r="ES68" s="47" t="s">
        <v>1379</v>
      </c>
      <c r="ET68" s="47">
        <v>1</v>
      </c>
      <c r="EV68" s="47">
        <v>1</v>
      </c>
      <c r="EW68" s="47" t="s">
        <v>1565</v>
      </c>
      <c r="EX68" s="47" t="s">
        <v>1423</v>
      </c>
      <c r="EY68" s="47" t="s">
        <v>1807</v>
      </c>
      <c r="EZ68" s="47">
        <v>1</v>
      </c>
      <c r="FA68" s="47">
        <v>8</v>
      </c>
      <c r="FB68" s="47">
        <v>0</v>
      </c>
      <c r="FD68" s="47">
        <v>1</v>
      </c>
      <c r="FE68" s="47">
        <v>0</v>
      </c>
      <c r="FF68" s="47">
        <v>0</v>
      </c>
      <c r="FG68" s="47">
        <v>1</v>
      </c>
      <c r="FH68" s="47">
        <v>1</v>
      </c>
      <c r="FJ68" s="47">
        <v>1</v>
      </c>
      <c r="FK68" s="47">
        <v>1</v>
      </c>
      <c r="FL68" s="47">
        <v>0</v>
      </c>
      <c r="FN68" s="47">
        <v>1</v>
      </c>
      <c r="FS68" s="47">
        <v>3</v>
      </c>
      <c r="FV68" s="47">
        <v>3</v>
      </c>
      <c r="FY68" s="47">
        <v>0</v>
      </c>
      <c r="FZ68" s="47">
        <v>1</v>
      </c>
      <c r="GA68" s="47">
        <v>2</v>
      </c>
      <c r="GB68" s="47">
        <v>2</v>
      </c>
      <c r="GF68" s="47">
        <v>0</v>
      </c>
      <c r="GG68" s="47">
        <v>3</v>
      </c>
      <c r="GI68" s="47">
        <v>15000</v>
      </c>
      <c r="GJ68" s="47">
        <v>23000</v>
      </c>
      <c r="GK68" s="47">
        <v>324000</v>
      </c>
      <c r="GL68" s="47">
        <v>496800</v>
      </c>
      <c r="GY68" s="47">
        <v>0</v>
      </c>
      <c r="HC68" s="48">
        <v>324000</v>
      </c>
      <c r="HD68" s="48">
        <v>496800</v>
      </c>
      <c r="HE68" s="47" t="s">
        <v>981</v>
      </c>
      <c r="HF68" s="47">
        <v>21.6</v>
      </c>
      <c r="HG68" s="47">
        <v>2</v>
      </c>
      <c r="HH68" s="47">
        <v>1</v>
      </c>
      <c r="HI68" s="47">
        <v>5000</v>
      </c>
      <c r="HJ68" s="47">
        <v>1</v>
      </c>
      <c r="HK68" s="47">
        <v>20</v>
      </c>
      <c r="HM68" s="47">
        <v>2</v>
      </c>
      <c r="HQ68" s="47">
        <v>1</v>
      </c>
      <c r="HR68" s="47">
        <v>0</v>
      </c>
      <c r="HY68" s="47">
        <v>1</v>
      </c>
      <c r="HZ68" s="47">
        <v>1</v>
      </c>
      <c r="IA68" s="47">
        <v>2</v>
      </c>
      <c r="IB68" s="47">
        <v>2</v>
      </c>
      <c r="ID68" s="47">
        <v>300000</v>
      </c>
      <c r="IE68" s="47">
        <v>800000</v>
      </c>
      <c r="IH68" s="47">
        <v>800</v>
      </c>
      <c r="IK68" s="47">
        <v>1700</v>
      </c>
      <c r="IQ68" s="47">
        <v>0</v>
      </c>
      <c r="IR68" s="47">
        <v>0</v>
      </c>
      <c r="IT68" s="47">
        <v>1</v>
      </c>
      <c r="IU68" s="47">
        <v>3</v>
      </c>
      <c r="IV68" s="47">
        <v>0</v>
      </c>
      <c r="IX68" s="47">
        <v>60</v>
      </c>
      <c r="JD68" s="47">
        <v>0</v>
      </c>
      <c r="JE68" s="47">
        <v>0</v>
      </c>
      <c r="JF68" s="47">
        <v>0</v>
      </c>
      <c r="JG68" s="47">
        <v>0</v>
      </c>
      <c r="JH68" s="47">
        <v>0</v>
      </c>
      <c r="JI68" s="47">
        <v>0</v>
      </c>
      <c r="JJ68" s="47">
        <v>0</v>
      </c>
      <c r="JK68" s="47">
        <v>1</v>
      </c>
      <c r="JL68" s="47">
        <v>1</v>
      </c>
      <c r="JM68" s="47">
        <v>1</v>
      </c>
      <c r="JN68" s="47">
        <v>3</v>
      </c>
      <c r="JO68" s="47" t="s">
        <v>1169</v>
      </c>
      <c r="JP68" s="47">
        <v>10</v>
      </c>
      <c r="JQ68" s="47">
        <v>105</v>
      </c>
      <c r="JR68" s="47">
        <v>1</v>
      </c>
      <c r="JS68" s="47">
        <v>1</v>
      </c>
      <c r="JT68" s="47">
        <v>1</v>
      </c>
      <c r="JU68" s="47">
        <v>0</v>
      </c>
      <c r="JV68" s="47">
        <v>1</v>
      </c>
      <c r="JW68" s="47">
        <v>1</v>
      </c>
      <c r="JX68" s="47">
        <v>0</v>
      </c>
      <c r="JY68" s="47">
        <v>0</v>
      </c>
      <c r="KA68" s="47">
        <v>1</v>
      </c>
      <c r="KB68" s="47">
        <v>0</v>
      </c>
      <c r="KC68" s="47">
        <v>0</v>
      </c>
      <c r="KD68" s="47">
        <v>0</v>
      </c>
      <c r="KF68" s="47">
        <v>1</v>
      </c>
      <c r="KG68" s="47">
        <v>1</v>
      </c>
      <c r="KH68" s="47">
        <v>1</v>
      </c>
      <c r="KI68" s="47">
        <v>0</v>
      </c>
      <c r="KJ68" s="47">
        <v>0</v>
      </c>
      <c r="KK68" s="47">
        <v>0</v>
      </c>
      <c r="KM68" s="47">
        <v>0</v>
      </c>
      <c r="KP68" s="47">
        <v>1</v>
      </c>
      <c r="KQ68" s="47">
        <v>0</v>
      </c>
      <c r="KT68" s="47">
        <v>1</v>
      </c>
      <c r="KU68" s="47">
        <v>0</v>
      </c>
      <c r="KX68" s="47">
        <v>0</v>
      </c>
      <c r="KY68" s="47">
        <v>0</v>
      </c>
      <c r="KZ68" s="47">
        <v>1</v>
      </c>
      <c r="LB68" s="47">
        <v>0</v>
      </c>
      <c r="LD68" s="47">
        <v>1</v>
      </c>
      <c r="LG68" s="47">
        <v>1</v>
      </c>
      <c r="LH68" s="47">
        <v>0</v>
      </c>
      <c r="LI68" s="47">
        <v>0</v>
      </c>
      <c r="LJ68" s="47">
        <v>0</v>
      </c>
      <c r="LK68" s="47">
        <v>1</v>
      </c>
      <c r="LL68" s="47">
        <v>0</v>
      </c>
      <c r="LM68" s="47">
        <v>0</v>
      </c>
      <c r="LN68" s="47">
        <v>1</v>
      </c>
      <c r="LO68" s="47">
        <v>0</v>
      </c>
      <c r="LQ68" s="47">
        <v>7</v>
      </c>
      <c r="LR68" s="47">
        <v>0</v>
      </c>
      <c r="LS68" s="47">
        <v>1</v>
      </c>
      <c r="LT68" s="47">
        <v>1</v>
      </c>
      <c r="LU68" s="47">
        <v>0</v>
      </c>
      <c r="LV68" s="47">
        <v>0</v>
      </c>
      <c r="LW68" s="47">
        <v>1</v>
      </c>
      <c r="LY68" s="47">
        <v>1</v>
      </c>
      <c r="LZ68" s="47" t="s">
        <v>1565</v>
      </c>
      <c r="MA68" s="47" t="s">
        <v>1423</v>
      </c>
      <c r="MB68" s="47" t="s">
        <v>1807</v>
      </c>
      <c r="MC68" s="47">
        <v>1</v>
      </c>
      <c r="MD68" s="47">
        <v>8</v>
      </c>
      <c r="ME68" s="47">
        <v>1</v>
      </c>
      <c r="MF68" s="47">
        <v>1</v>
      </c>
      <c r="MG68" s="47">
        <v>0</v>
      </c>
      <c r="MH68" s="47">
        <v>0</v>
      </c>
      <c r="MI68" s="47">
        <v>0</v>
      </c>
      <c r="MK68" s="47">
        <v>1</v>
      </c>
      <c r="ML68" s="47">
        <v>0</v>
      </c>
      <c r="MM68" s="47">
        <v>0</v>
      </c>
      <c r="MN68" s="47" t="s">
        <v>277</v>
      </c>
      <c r="MQ68" s="47">
        <v>1</v>
      </c>
      <c r="MU68" s="47" t="s">
        <v>1605</v>
      </c>
      <c r="MV68" s="47">
        <v>1</v>
      </c>
      <c r="MW68" s="47" t="s">
        <v>2837</v>
      </c>
      <c r="MY68" s="47">
        <v>0</v>
      </c>
      <c r="MZ68" s="47">
        <v>0</v>
      </c>
      <c r="NC68" s="47">
        <v>0</v>
      </c>
      <c r="NE68" s="47" t="s">
        <v>702</v>
      </c>
      <c r="NF68" s="47" t="s">
        <v>555</v>
      </c>
      <c r="NH68" s="47" t="s">
        <v>1215</v>
      </c>
      <c r="NL68" s="47" t="s">
        <v>1182</v>
      </c>
      <c r="NM68" s="47" t="s">
        <v>94</v>
      </c>
      <c r="NN68" s="47" t="s">
        <v>2838</v>
      </c>
      <c r="NP68" s="47" t="s">
        <v>535</v>
      </c>
      <c r="NQ68" s="47" t="s">
        <v>1207</v>
      </c>
      <c r="NR68" s="47" t="s">
        <v>1207</v>
      </c>
      <c r="NS68" s="47" t="s">
        <v>1227</v>
      </c>
      <c r="NT68" s="47" t="s">
        <v>192</v>
      </c>
      <c r="NU68" s="47" t="s">
        <v>1228</v>
      </c>
      <c r="NV68" s="47" t="s">
        <v>1179</v>
      </c>
      <c r="NW68" s="47" t="s">
        <v>1234</v>
      </c>
      <c r="NX68" s="47" t="s">
        <v>1234</v>
      </c>
      <c r="NY68" s="47" t="s">
        <v>1234</v>
      </c>
      <c r="OB68" s="47" t="s">
        <v>1234</v>
      </c>
      <c r="OE68" s="47" t="s">
        <v>910</v>
      </c>
      <c r="OF68" s="47" t="s">
        <v>1607</v>
      </c>
      <c r="OG68" s="47" t="s">
        <v>189</v>
      </c>
      <c r="OL68" s="48" t="s">
        <v>1094</v>
      </c>
      <c r="OM68" s="47" t="s">
        <v>2842</v>
      </c>
      <c r="ON68" s="48" t="s">
        <v>2843</v>
      </c>
      <c r="OS68" s="47" t="s">
        <v>1179</v>
      </c>
      <c r="OU68" s="48" t="str">
        <f t="shared" si="1"/>
        <v>15,000円～23,000円</v>
      </c>
      <c r="OV68" s="47" t="s">
        <v>11</v>
      </c>
      <c r="OW68" s="47" t="s">
        <v>652</v>
      </c>
      <c r="OX68" s="47" t="s">
        <v>1814</v>
      </c>
      <c r="OY68" s="47" t="s">
        <v>1247</v>
      </c>
      <c r="OZ68" s="47" t="s">
        <v>1352</v>
      </c>
      <c r="PA68" s="47" t="s">
        <v>1252</v>
      </c>
      <c r="PB68" s="47" t="s">
        <v>1400</v>
      </c>
      <c r="PE68" s="47" t="s">
        <v>1159</v>
      </c>
      <c r="PF68" s="47" t="s">
        <v>1256</v>
      </c>
      <c r="PG68" s="47" t="s">
        <v>833</v>
      </c>
      <c r="PI68" s="47" t="s">
        <v>2844</v>
      </c>
      <c r="PK68" s="47" t="s">
        <v>196</v>
      </c>
      <c r="PO68" s="47" t="s">
        <v>1182</v>
      </c>
      <c r="PP68" s="47" t="s">
        <v>2146</v>
      </c>
      <c r="PQ68" s="47" t="s">
        <v>1179</v>
      </c>
      <c r="PR68" s="47" t="s">
        <v>1260</v>
      </c>
      <c r="PU68" s="47" t="s">
        <v>1466</v>
      </c>
      <c r="PV68" s="47" t="s">
        <v>920</v>
      </c>
      <c r="PW68" s="47" t="s">
        <v>1264</v>
      </c>
      <c r="PX68" s="47" t="s">
        <v>2160</v>
      </c>
      <c r="PY68" s="49" t="s">
        <v>1268</v>
      </c>
      <c r="QA68" s="49" t="s">
        <v>869</v>
      </c>
      <c r="QB68" s="49" t="s">
        <v>1179</v>
      </c>
      <c r="QC68" s="49" t="s">
        <v>1179</v>
      </c>
      <c r="QD68" s="49" t="s">
        <v>1179</v>
      </c>
      <c r="QE68" s="49" t="s">
        <v>1179</v>
      </c>
      <c r="QH68" s="49" t="s">
        <v>1179</v>
      </c>
      <c r="QJ68" s="49" t="s">
        <v>535</v>
      </c>
      <c r="QL68" s="49" t="s">
        <v>1185</v>
      </c>
      <c r="QM68" s="49" t="s">
        <v>817</v>
      </c>
      <c r="QN68" s="49" t="s">
        <v>1183</v>
      </c>
      <c r="QP68" s="49" t="s">
        <v>1271</v>
      </c>
      <c r="QQ68" s="49" t="s">
        <v>1406</v>
      </c>
      <c r="QR68" s="49" t="s">
        <v>1275</v>
      </c>
      <c r="QS68" s="49" t="s">
        <v>2838</v>
      </c>
      <c r="QT68" s="49" t="s">
        <v>107</v>
      </c>
      <c r="QV68" s="49" t="s">
        <v>1068</v>
      </c>
      <c r="QX68" s="49" t="s">
        <v>867</v>
      </c>
      <c r="SC68" s="49" t="s">
        <v>1207</v>
      </c>
    </row>
    <row r="69" spans="1:497" ht="134.25" customHeight="1">
      <c r="A69" s="47" t="s">
        <v>2845</v>
      </c>
      <c r="B69" s="47" t="s">
        <v>2846</v>
      </c>
      <c r="D69" s="47">
        <v>4</v>
      </c>
      <c r="E69" s="47">
        <v>2005</v>
      </c>
      <c r="G69" s="47">
        <v>28</v>
      </c>
      <c r="H69" s="47" t="s">
        <v>2180</v>
      </c>
      <c r="I69" s="47" t="s">
        <v>2847</v>
      </c>
      <c r="J69" s="47" t="s">
        <v>1481</v>
      </c>
      <c r="K69" s="47" t="s">
        <v>2848</v>
      </c>
      <c r="L69" s="47" t="s">
        <v>2849</v>
      </c>
      <c r="M69" s="47" t="s">
        <v>1223</v>
      </c>
      <c r="N69" s="47" t="s">
        <v>1807</v>
      </c>
      <c r="O69" s="47">
        <v>1</v>
      </c>
      <c r="P69" s="47">
        <v>5</v>
      </c>
      <c r="Q69" s="47" t="s">
        <v>2550</v>
      </c>
      <c r="R69" s="47" t="s">
        <v>551</v>
      </c>
      <c r="U69" s="47" t="s">
        <v>238</v>
      </c>
      <c r="V69" s="47">
        <v>0</v>
      </c>
      <c r="W69" s="47">
        <v>1</v>
      </c>
      <c r="X69" s="47">
        <v>0</v>
      </c>
      <c r="Y69" s="47">
        <v>0</v>
      </c>
      <c r="Z69" s="47">
        <v>0</v>
      </c>
      <c r="AA69" s="47">
        <v>0</v>
      </c>
      <c r="AB69" s="47">
        <v>1</v>
      </c>
      <c r="AC69" s="47">
        <v>1</v>
      </c>
      <c r="AI69" s="47">
        <v>563</v>
      </c>
      <c r="AJ69" s="47">
        <v>28212</v>
      </c>
      <c r="AK69" s="47" t="s">
        <v>1253</v>
      </c>
      <c r="AM69" s="47" t="s">
        <v>2549</v>
      </c>
      <c r="AO69" s="47" t="s">
        <v>1267</v>
      </c>
      <c r="AP69" s="47" t="s">
        <v>1179</v>
      </c>
      <c r="AQ69" s="47" t="s">
        <v>1182</v>
      </c>
      <c r="AR69" s="47" t="s">
        <v>1179</v>
      </c>
      <c r="AS69" s="47" t="s">
        <v>1179</v>
      </c>
      <c r="AT69" s="47" t="s">
        <v>1179</v>
      </c>
      <c r="AU69" s="47" t="s">
        <v>1179</v>
      </c>
      <c r="AV69" s="47" t="s">
        <v>1182</v>
      </c>
      <c r="AW69" s="47" t="s">
        <v>1182</v>
      </c>
      <c r="BB69" s="47" t="s">
        <v>551</v>
      </c>
      <c r="BK69" s="47" t="s">
        <v>4</v>
      </c>
      <c r="BL69" s="47">
        <v>28212</v>
      </c>
      <c r="BM69" s="52">
        <v>46356</v>
      </c>
      <c r="BN69" s="47">
        <v>1</v>
      </c>
      <c r="BO69" s="47">
        <v>0</v>
      </c>
      <c r="BP69" s="47">
        <v>2</v>
      </c>
      <c r="BQ69" s="52">
        <v>46266</v>
      </c>
      <c r="BS69" s="47">
        <v>0</v>
      </c>
      <c r="BT69" s="47">
        <v>1</v>
      </c>
      <c r="BU69" s="47">
        <v>2</v>
      </c>
      <c r="CA69" s="47" t="s">
        <v>1184</v>
      </c>
      <c r="CB69" s="47" t="s">
        <v>1321</v>
      </c>
      <c r="CC69" s="47" t="s">
        <v>49</v>
      </c>
      <c r="CG69" s="47" t="s">
        <v>731</v>
      </c>
      <c r="CI69" s="47">
        <v>28212</v>
      </c>
      <c r="CM69" s="47">
        <v>0</v>
      </c>
      <c r="CN69" s="47">
        <v>1</v>
      </c>
      <c r="CO69" s="47" t="s">
        <v>834</v>
      </c>
      <c r="CP69" s="47" t="s">
        <v>1497</v>
      </c>
      <c r="CS69" s="47">
        <v>3</v>
      </c>
      <c r="DC69" s="47">
        <v>3</v>
      </c>
      <c r="DD69" s="47">
        <v>0</v>
      </c>
      <c r="DH69" s="47" t="s">
        <v>214</v>
      </c>
      <c r="DJ69" s="54">
        <v>46266</v>
      </c>
      <c r="DM69" s="47" t="s">
        <v>1193</v>
      </c>
      <c r="DN69" s="47" t="s">
        <v>1194</v>
      </c>
      <c r="DR69" s="47" t="s">
        <v>129</v>
      </c>
      <c r="DS69" s="47" t="s">
        <v>129</v>
      </c>
      <c r="DX69" s="47" t="s">
        <v>1001</v>
      </c>
      <c r="EB69" s="47" t="s">
        <v>1198</v>
      </c>
      <c r="EC69" s="47" t="s">
        <v>1207</v>
      </c>
      <c r="EE69" s="47" t="s">
        <v>2408</v>
      </c>
      <c r="EF69" s="47">
        <v>5</v>
      </c>
      <c r="EH69" s="47">
        <v>1</v>
      </c>
      <c r="EI69" s="47" t="s">
        <v>1179</v>
      </c>
      <c r="EJ69" s="47">
        <v>1</v>
      </c>
      <c r="ER69" s="47">
        <v>1</v>
      </c>
      <c r="ES69" s="47" t="s">
        <v>1410</v>
      </c>
      <c r="ET69" s="47">
        <v>1</v>
      </c>
      <c r="EV69" s="47">
        <v>3</v>
      </c>
      <c r="EW69" s="47" t="s">
        <v>2850</v>
      </c>
      <c r="EX69" s="47" t="s">
        <v>486</v>
      </c>
      <c r="EY69" s="47" t="s">
        <v>1619</v>
      </c>
      <c r="EZ69" s="47">
        <v>1</v>
      </c>
      <c r="FA69" s="47">
        <v>5</v>
      </c>
      <c r="FB69" s="47">
        <v>0</v>
      </c>
      <c r="FD69" s="47">
        <v>15</v>
      </c>
      <c r="FE69" s="47">
        <v>6</v>
      </c>
      <c r="FF69" s="47">
        <v>15</v>
      </c>
      <c r="FG69" s="47">
        <v>1</v>
      </c>
      <c r="FH69" s="47">
        <v>1</v>
      </c>
      <c r="FJ69" s="47">
        <v>1</v>
      </c>
      <c r="FK69" s="47">
        <v>1</v>
      </c>
      <c r="FL69" s="47">
        <v>0</v>
      </c>
      <c r="FN69" s="47">
        <v>1</v>
      </c>
      <c r="FS69" s="47">
        <v>3</v>
      </c>
      <c r="FV69" s="47">
        <v>3</v>
      </c>
      <c r="FY69" s="47">
        <v>1</v>
      </c>
      <c r="GA69" s="47">
        <v>1</v>
      </c>
      <c r="GF69" s="47">
        <v>0</v>
      </c>
      <c r="GG69" s="47">
        <v>4</v>
      </c>
      <c r="GK69" s="47">
        <v>1172</v>
      </c>
      <c r="GL69" s="47">
        <v>1172</v>
      </c>
      <c r="GY69" s="47">
        <v>0</v>
      </c>
      <c r="HC69" s="48">
        <v>1172</v>
      </c>
      <c r="HD69" s="48">
        <v>1172</v>
      </c>
      <c r="HE69" s="47" t="s">
        <v>2851</v>
      </c>
      <c r="HG69" s="47">
        <v>3</v>
      </c>
      <c r="HJ69" s="47">
        <v>1</v>
      </c>
      <c r="HK69" s="47">
        <v>15</v>
      </c>
      <c r="HM69" s="47">
        <v>2</v>
      </c>
      <c r="HQ69" s="47">
        <v>0</v>
      </c>
      <c r="HY69" s="47">
        <v>0</v>
      </c>
      <c r="IF69" s="47">
        <v>2</v>
      </c>
      <c r="IH69" s="47">
        <v>800</v>
      </c>
      <c r="II69" s="47">
        <v>1200</v>
      </c>
      <c r="IJ69" s="47">
        <v>1700</v>
      </c>
      <c r="IK69" s="47">
        <v>1200</v>
      </c>
      <c r="IL69" s="47">
        <v>1700</v>
      </c>
      <c r="IM69" s="47">
        <v>2200</v>
      </c>
      <c r="IQ69" s="47">
        <v>0</v>
      </c>
      <c r="IR69" s="47">
        <v>0</v>
      </c>
      <c r="IS69" s="47" t="s">
        <v>2344</v>
      </c>
      <c r="IT69" s="47">
        <v>0</v>
      </c>
      <c r="IV69" s="47">
        <v>0</v>
      </c>
      <c r="IX69" s="47">
        <v>0</v>
      </c>
      <c r="IY69" s="47">
        <v>1</v>
      </c>
      <c r="IZ69" s="47">
        <v>2</v>
      </c>
      <c r="JA69" s="47">
        <v>4</v>
      </c>
      <c r="JD69" s="47">
        <v>1</v>
      </c>
      <c r="JE69" s="47">
        <v>0</v>
      </c>
      <c r="JF69" s="47">
        <v>0</v>
      </c>
      <c r="JG69" s="47">
        <v>0</v>
      </c>
      <c r="JH69" s="47">
        <v>0</v>
      </c>
      <c r="JI69" s="47">
        <v>0</v>
      </c>
      <c r="JJ69" s="47">
        <v>0</v>
      </c>
      <c r="JK69" s="47">
        <v>0</v>
      </c>
      <c r="JL69" s="47">
        <v>0</v>
      </c>
      <c r="JM69" s="47">
        <v>1</v>
      </c>
      <c r="JN69" s="47">
        <v>1</v>
      </c>
      <c r="JO69" s="47" t="s">
        <v>2852</v>
      </c>
      <c r="JR69" s="47">
        <v>0</v>
      </c>
      <c r="JS69" s="47">
        <v>0</v>
      </c>
      <c r="JT69" s="47">
        <v>1</v>
      </c>
      <c r="JU69" s="47">
        <v>0</v>
      </c>
      <c r="JV69" s="47">
        <v>0</v>
      </c>
      <c r="JW69" s="47">
        <v>0</v>
      </c>
      <c r="JX69" s="47">
        <v>0</v>
      </c>
      <c r="JY69" s="47">
        <v>0</v>
      </c>
      <c r="KB69" s="47">
        <v>0</v>
      </c>
      <c r="KC69" s="47">
        <v>0</v>
      </c>
      <c r="KD69" s="47">
        <v>0</v>
      </c>
      <c r="KF69" s="47">
        <v>0</v>
      </c>
      <c r="KG69" s="47">
        <v>0</v>
      </c>
      <c r="KH69" s="47">
        <v>0</v>
      </c>
      <c r="KI69" s="47">
        <v>0</v>
      </c>
      <c r="KJ69" s="47">
        <v>0</v>
      </c>
      <c r="KK69" s="47">
        <v>0</v>
      </c>
      <c r="KM69" s="47">
        <v>0</v>
      </c>
      <c r="KP69" s="47">
        <v>1</v>
      </c>
      <c r="KQ69" s="47">
        <v>0</v>
      </c>
      <c r="KT69" s="47">
        <v>1</v>
      </c>
      <c r="KU69" s="47">
        <v>0</v>
      </c>
      <c r="KX69" s="47">
        <v>0</v>
      </c>
      <c r="KY69" s="47">
        <v>0</v>
      </c>
      <c r="KZ69" s="47">
        <v>1</v>
      </c>
      <c r="LB69" s="47">
        <v>0</v>
      </c>
      <c r="LD69" s="47">
        <v>5</v>
      </c>
      <c r="LG69" s="47">
        <v>1</v>
      </c>
      <c r="LH69" s="47">
        <v>0</v>
      </c>
      <c r="LI69" s="47">
        <v>0</v>
      </c>
      <c r="LJ69" s="47">
        <v>0</v>
      </c>
      <c r="LK69" s="47">
        <v>1</v>
      </c>
      <c r="LL69" s="47">
        <v>0</v>
      </c>
      <c r="LM69" s="47">
        <v>0</v>
      </c>
      <c r="LN69" s="47">
        <v>1</v>
      </c>
      <c r="LO69" s="47">
        <v>0</v>
      </c>
      <c r="LQ69" s="47">
        <v>3</v>
      </c>
      <c r="LR69" s="47">
        <v>0</v>
      </c>
      <c r="LS69" s="47">
        <v>0</v>
      </c>
      <c r="LT69" s="47">
        <v>1</v>
      </c>
      <c r="LU69" s="47">
        <v>0</v>
      </c>
      <c r="LV69" s="47">
        <v>0</v>
      </c>
      <c r="LW69" s="47">
        <v>1</v>
      </c>
      <c r="LY69" s="47">
        <v>3</v>
      </c>
      <c r="LZ69" s="47" t="s">
        <v>2850</v>
      </c>
      <c r="MA69" s="47" t="s">
        <v>486</v>
      </c>
      <c r="MB69" s="47" t="s">
        <v>1619</v>
      </c>
      <c r="MC69" s="47">
        <v>1</v>
      </c>
      <c r="MD69" s="47">
        <v>5</v>
      </c>
      <c r="ME69" s="47">
        <v>1</v>
      </c>
      <c r="MF69" s="47">
        <v>1</v>
      </c>
      <c r="MG69" s="47">
        <v>0</v>
      </c>
      <c r="MH69" s="47">
        <v>0</v>
      </c>
      <c r="MI69" s="47">
        <v>0</v>
      </c>
      <c r="MK69" s="47">
        <v>1</v>
      </c>
      <c r="ML69" s="47">
        <v>0</v>
      </c>
      <c r="MM69" s="47">
        <v>0</v>
      </c>
      <c r="MN69" s="47" t="s">
        <v>277</v>
      </c>
      <c r="MQ69" s="47">
        <v>1</v>
      </c>
      <c r="MU69" s="47" t="s">
        <v>1605</v>
      </c>
      <c r="MV69" s="47">
        <v>0</v>
      </c>
      <c r="MW69" s="47" t="s">
        <v>2853</v>
      </c>
      <c r="MY69" s="47">
        <v>0</v>
      </c>
      <c r="MZ69" s="47">
        <v>0</v>
      </c>
      <c r="NC69" s="47">
        <v>0</v>
      </c>
      <c r="NE69" s="47" t="s">
        <v>2854</v>
      </c>
      <c r="NF69" s="47" t="s">
        <v>948</v>
      </c>
      <c r="NG69" s="47" t="s">
        <v>1182</v>
      </c>
      <c r="NH69" s="47" t="s">
        <v>1215</v>
      </c>
      <c r="NL69" s="47" t="s">
        <v>1182</v>
      </c>
      <c r="NM69" s="47" t="s">
        <v>94</v>
      </c>
      <c r="NN69" s="47" t="s">
        <v>1432</v>
      </c>
      <c r="NP69" s="47" t="s">
        <v>2150</v>
      </c>
      <c r="NQ69" s="47" t="s">
        <v>1344</v>
      </c>
      <c r="NR69" s="47" t="s">
        <v>2150</v>
      </c>
      <c r="NS69" s="47" t="s">
        <v>1227</v>
      </c>
      <c r="NT69" s="47" t="s">
        <v>192</v>
      </c>
      <c r="NU69" s="47" t="s">
        <v>1228</v>
      </c>
      <c r="NV69" s="47" t="s">
        <v>1179</v>
      </c>
      <c r="NW69" s="47" t="s">
        <v>1234</v>
      </c>
      <c r="NX69" s="47" t="s">
        <v>1234</v>
      </c>
      <c r="NY69" s="47" t="s">
        <v>1234</v>
      </c>
      <c r="OB69" s="47" t="s">
        <v>1234</v>
      </c>
      <c r="OD69" s="47" t="s">
        <v>1234</v>
      </c>
      <c r="OF69" s="47" t="s">
        <v>1237</v>
      </c>
      <c r="OL69" s="48" t="s">
        <v>619</v>
      </c>
      <c r="ON69" s="48" t="s">
        <v>1765</v>
      </c>
      <c r="OS69" s="47" t="s">
        <v>1179</v>
      </c>
      <c r="OU69" s="48" t="str">
        <f t="shared" si="1"/>
        <v>1,172円～1,172円</v>
      </c>
      <c r="OW69" s="47" t="s">
        <v>1179</v>
      </c>
      <c r="OY69" s="47" t="s">
        <v>1478</v>
      </c>
      <c r="OZ69" s="47" t="s">
        <v>1352</v>
      </c>
      <c r="PA69" s="47" t="s">
        <v>1030</v>
      </c>
      <c r="PE69" s="47" t="s">
        <v>139</v>
      </c>
      <c r="PJ69" s="47" t="s">
        <v>110</v>
      </c>
      <c r="PK69" s="47" t="s">
        <v>2165</v>
      </c>
      <c r="PL69" s="47" t="s">
        <v>1856</v>
      </c>
      <c r="PM69" s="47" t="s">
        <v>2328</v>
      </c>
      <c r="PO69" s="47" t="s">
        <v>1179</v>
      </c>
      <c r="PQ69" s="47" t="s">
        <v>1179</v>
      </c>
      <c r="PR69" s="47" t="s">
        <v>1357</v>
      </c>
      <c r="PS69" s="47" t="s">
        <v>1986</v>
      </c>
      <c r="PT69" s="47" t="s">
        <v>820</v>
      </c>
      <c r="PU69" s="47" t="s">
        <v>501</v>
      </c>
      <c r="PV69" s="47" t="s">
        <v>177</v>
      </c>
      <c r="PY69" s="49" t="s">
        <v>1359</v>
      </c>
      <c r="QB69" s="49" t="s">
        <v>1179</v>
      </c>
      <c r="QC69" s="49" t="s">
        <v>1179</v>
      </c>
      <c r="QD69" s="49" t="s">
        <v>1179</v>
      </c>
      <c r="QE69" s="49" t="s">
        <v>1179</v>
      </c>
      <c r="QH69" s="49" t="s">
        <v>1179</v>
      </c>
      <c r="QJ69" s="49" t="s">
        <v>1468</v>
      </c>
      <c r="QL69" s="49" t="s">
        <v>1185</v>
      </c>
      <c r="QM69" s="49" t="s">
        <v>817</v>
      </c>
      <c r="QN69" s="49" t="s">
        <v>1183</v>
      </c>
      <c r="QP69" s="49" t="s">
        <v>1039</v>
      </c>
      <c r="QQ69" s="49" t="s">
        <v>1273</v>
      </c>
      <c r="QR69" s="49" t="s">
        <v>1275</v>
      </c>
      <c r="QS69" s="49" t="s">
        <v>1432</v>
      </c>
      <c r="QT69" s="49" t="s">
        <v>107</v>
      </c>
      <c r="QV69" s="49" t="s">
        <v>1068</v>
      </c>
      <c r="QX69" s="49" t="s">
        <v>867</v>
      </c>
      <c r="SC69" s="49" t="s">
        <v>1207</v>
      </c>
    </row>
    <row r="70" spans="1:497" ht="134.25" customHeight="1">
      <c r="A70" s="47" t="s">
        <v>2855</v>
      </c>
      <c r="B70" s="47" t="s">
        <v>2846</v>
      </c>
      <c r="D70" s="47">
        <v>4</v>
      </c>
      <c r="E70" s="47">
        <v>2005</v>
      </c>
      <c r="G70" s="47">
        <v>28</v>
      </c>
      <c r="H70" s="47" t="s">
        <v>2180</v>
      </c>
      <c r="I70" s="47" t="s">
        <v>2847</v>
      </c>
      <c r="J70" s="47" t="s">
        <v>1481</v>
      </c>
      <c r="K70" s="47" t="s">
        <v>2848</v>
      </c>
      <c r="L70" s="47" t="s">
        <v>2849</v>
      </c>
      <c r="M70" s="47" t="s">
        <v>1223</v>
      </c>
      <c r="N70" s="47" t="s">
        <v>1807</v>
      </c>
      <c r="O70" s="47">
        <v>1</v>
      </c>
      <c r="P70" s="47">
        <v>5</v>
      </c>
      <c r="Q70" s="47" t="s">
        <v>2550</v>
      </c>
      <c r="R70" s="47" t="s">
        <v>551</v>
      </c>
      <c r="U70" s="47" t="s">
        <v>238</v>
      </c>
      <c r="V70" s="47">
        <v>0</v>
      </c>
      <c r="W70" s="47">
        <v>1</v>
      </c>
      <c r="X70" s="47">
        <v>0</v>
      </c>
      <c r="Y70" s="47">
        <v>0</v>
      </c>
      <c r="Z70" s="47">
        <v>0</v>
      </c>
      <c r="AA70" s="47">
        <v>0</v>
      </c>
      <c r="AB70" s="47">
        <v>1</v>
      </c>
      <c r="AC70" s="47">
        <v>1</v>
      </c>
      <c r="AI70" s="47">
        <v>563</v>
      </c>
      <c r="AJ70" s="47">
        <v>28212</v>
      </c>
      <c r="AK70" s="47" t="s">
        <v>1253</v>
      </c>
      <c r="AM70" s="47" t="s">
        <v>2549</v>
      </c>
      <c r="AO70" s="47" t="s">
        <v>1267</v>
      </c>
      <c r="AP70" s="47" t="s">
        <v>1179</v>
      </c>
      <c r="AQ70" s="47" t="s">
        <v>1182</v>
      </c>
      <c r="AR70" s="47" t="s">
        <v>1179</v>
      </c>
      <c r="AS70" s="47" t="s">
        <v>1179</v>
      </c>
      <c r="AT70" s="47" t="s">
        <v>1179</v>
      </c>
      <c r="AU70" s="47" t="s">
        <v>1179</v>
      </c>
      <c r="AV70" s="47" t="s">
        <v>1182</v>
      </c>
      <c r="AW70" s="47" t="s">
        <v>1182</v>
      </c>
      <c r="BB70" s="47" t="s">
        <v>551</v>
      </c>
      <c r="BK70" s="47" t="s">
        <v>4</v>
      </c>
      <c r="BL70" s="47">
        <v>28212</v>
      </c>
      <c r="BM70" s="52">
        <v>46356</v>
      </c>
      <c r="BN70" s="47">
        <v>1</v>
      </c>
      <c r="BO70" s="47">
        <v>0</v>
      </c>
      <c r="BP70" s="47">
        <v>2</v>
      </c>
      <c r="BQ70" s="52">
        <v>46266</v>
      </c>
      <c r="BS70" s="47">
        <v>0</v>
      </c>
      <c r="BT70" s="47">
        <v>1</v>
      </c>
      <c r="BU70" s="47">
        <v>2</v>
      </c>
      <c r="CA70" s="47" t="s">
        <v>1184</v>
      </c>
      <c r="CB70" s="47" t="s">
        <v>1321</v>
      </c>
      <c r="CC70" s="47" t="s">
        <v>49</v>
      </c>
      <c r="CG70" s="47" t="s">
        <v>731</v>
      </c>
      <c r="CI70" s="47">
        <v>28212</v>
      </c>
      <c r="CM70" s="47">
        <v>0</v>
      </c>
      <c r="CN70" s="47">
        <v>1</v>
      </c>
      <c r="CO70" s="47" t="s">
        <v>1392</v>
      </c>
      <c r="CP70" s="47" t="s">
        <v>1497</v>
      </c>
      <c r="CS70" s="47">
        <v>3</v>
      </c>
      <c r="DC70" s="47">
        <v>3</v>
      </c>
      <c r="DD70" s="47">
        <v>0</v>
      </c>
      <c r="DH70" s="47" t="s">
        <v>214</v>
      </c>
      <c r="DJ70" s="54">
        <v>46266</v>
      </c>
      <c r="DM70" s="47" t="s">
        <v>1193</v>
      </c>
      <c r="DN70" s="47" t="s">
        <v>1194</v>
      </c>
      <c r="DR70" s="47" t="s">
        <v>129</v>
      </c>
      <c r="DS70" s="47" t="s">
        <v>129</v>
      </c>
      <c r="DX70" s="47" t="s">
        <v>1001</v>
      </c>
      <c r="EB70" s="47" t="s">
        <v>1198</v>
      </c>
      <c r="EC70" s="47" t="s">
        <v>1207</v>
      </c>
      <c r="EE70" s="47" t="s">
        <v>2856</v>
      </c>
      <c r="EF70" s="47">
        <v>5</v>
      </c>
      <c r="EH70" s="47">
        <v>1</v>
      </c>
      <c r="EI70" s="47" t="s">
        <v>1179</v>
      </c>
      <c r="EJ70" s="47">
        <v>1</v>
      </c>
      <c r="ER70" s="47">
        <v>1</v>
      </c>
      <c r="ES70" s="47" t="s">
        <v>1410</v>
      </c>
      <c r="ET70" s="47">
        <v>1</v>
      </c>
      <c r="EV70" s="47">
        <v>3</v>
      </c>
      <c r="EW70" s="47" t="s">
        <v>2849</v>
      </c>
      <c r="EX70" s="47" t="s">
        <v>2857</v>
      </c>
      <c r="EY70" s="47" t="s">
        <v>1807</v>
      </c>
      <c r="EZ70" s="47">
        <v>1</v>
      </c>
      <c r="FA70" s="47">
        <v>5</v>
      </c>
      <c r="FB70" s="47">
        <v>0</v>
      </c>
      <c r="FD70" s="47">
        <v>13</v>
      </c>
      <c r="FE70" s="47">
        <v>6</v>
      </c>
      <c r="FF70" s="47">
        <v>13</v>
      </c>
      <c r="FG70" s="47">
        <v>1</v>
      </c>
      <c r="FH70" s="47">
        <v>1</v>
      </c>
      <c r="FJ70" s="47">
        <v>1</v>
      </c>
      <c r="FK70" s="47">
        <v>1</v>
      </c>
      <c r="FL70" s="47">
        <v>0</v>
      </c>
      <c r="FN70" s="47">
        <v>1</v>
      </c>
      <c r="FS70" s="47">
        <v>3</v>
      </c>
      <c r="FV70" s="47">
        <v>3</v>
      </c>
      <c r="FY70" s="47">
        <v>1</v>
      </c>
      <c r="GA70" s="47">
        <v>1</v>
      </c>
      <c r="GF70" s="47">
        <v>0</v>
      </c>
      <c r="GG70" s="47">
        <v>4</v>
      </c>
      <c r="GK70" s="47">
        <v>1172</v>
      </c>
      <c r="GL70" s="47">
        <v>1172</v>
      </c>
      <c r="GY70" s="47">
        <v>0</v>
      </c>
      <c r="HC70" s="48">
        <v>1172</v>
      </c>
      <c r="HD70" s="48">
        <v>1172</v>
      </c>
      <c r="HE70" s="47" t="s">
        <v>2851</v>
      </c>
      <c r="HG70" s="47">
        <v>3</v>
      </c>
      <c r="HJ70" s="47">
        <v>1</v>
      </c>
      <c r="HK70" s="47">
        <v>15</v>
      </c>
      <c r="HM70" s="47">
        <v>2</v>
      </c>
      <c r="HQ70" s="47">
        <v>0</v>
      </c>
      <c r="HY70" s="47">
        <v>0</v>
      </c>
      <c r="IH70" s="47">
        <v>800</v>
      </c>
      <c r="II70" s="47">
        <v>1200</v>
      </c>
      <c r="IJ70" s="47">
        <v>1700</v>
      </c>
      <c r="IK70" s="47">
        <v>1300</v>
      </c>
      <c r="IL70" s="47">
        <v>1700</v>
      </c>
      <c r="IM70" s="47">
        <v>2200</v>
      </c>
      <c r="IQ70" s="47">
        <v>0</v>
      </c>
      <c r="IR70" s="47">
        <v>0</v>
      </c>
      <c r="IS70" s="47" t="s">
        <v>2858</v>
      </c>
      <c r="IT70" s="47">
        <v>0</v>
      </c>
      <c r="IV70" s="47">
        <v>0</v>
      </c>
      <c r="IX70" s="47">
        <v>60</v>
      </c>
      <c r="IY70" s="47">
        <v>1</v>
      </c>
      <c r="IZ70" s="47">
        <v>2</v>
      </c>
      <c r="JA70" s="47">
        <v>4</v>
      </c>
      <c r="JD70" s="47">
        <v>1</v>
      </c>
      <c r="JE70" s="47">
        <v>0</v>
      </c>
      <c r="JF70" s="47">
        <v>0</v>
      </c>
      <c r="JG70" s="47">
        <v>0</v>
      </c>
      <c r="JH70" s="47">
        <v>0</v>
      </c>
      <c r="JI70" s="47">
        <v>0</v>
      </c>
      <c r="JJ70" s="47">
        <v>0</v>
      </c>
      <c r="JK70" s="47">
        <v>0</v>
      </c>
      <c r="JL70" s="47">
        <v>0</v>
      </c>
      <c r="JM70" s="47">
        <v>1</v>
      </c>
      <c r="JN70" s="47">
        <v>1</v>
      </c>
      <c r="JO70" s="47" t="s">
        <v>2852</v>
      </c>
      <c r="JR70" s="47">
        <v>0</v>
      </c>
      <c r="JS70" s="47">
        <v>0</v>
      </c>
      <c r="JT70" s="47">
        <v>1</v>
      </c>
      <c r="JU70" s="47">
        <v>0</v>
      </c>
      <c r="JV70" s="47">
        <v>0</v>
      </c>
      <c r="JW70" s="47">
        <v>0</v>
      </c>
      <c r="JX70" s="47">
        <v>0</v>
      </c>
      <c r="JY70" s="47">
        <v>0</v>
      </c>
      <c r="KB70" s="47">
        <v>0</v>
      </c>
      <c r="KC70" s="47">
        <v>0</v>
      </c>
      <c r="KD70" s="47">
        <v>0</v>
      </c>
      <c r="KF70" s="47">
        <v>0</v>
      </c>
      <c r="KG70" s="47">
        <v>0</v>
      </c>
      <c r="KH70" s="47">
        <v>0</v>
      </c>
      <c r="KI70" s="47">
        <v>0</v>
      </c>
      <c r="KJ70" s="47">
        <v>0</v>
      </c>
      <c r="KK70" s="47">
        <v>0</v>
      </c>
      <c r="KM70" s="47">
        <v>0</v>
      </c>
      <c r="KP70" s="47">
        <v>1</v>
      </c>
      <c r="KQ70" s="47">
        <v>0</v>
      </c>
      <c r="KT70" s="47">
        <v>1</v>
      </c>
      <c r="KU70" s="47">
        <v>0</v>
      </c>
      <c r="KX70" s="47">
        <v>0</v>
      </c>
      <c r="KY70" s="47">
        <v>0</v>
      </c>
      <c r="KZ70" s="47">
        <v>1</v>
      </c>
      <c r="LB70" s="47">
        <v>0</v>
      </c>
      <c r="LD70" s="47">
        <v>5</v>
      </c>
      <c r="LG70" s="47">
        <v>1</v>
      </c>
      <c r="LH70" s="47">
        <v>0</v>
      </c>
      <c r="LI70" s="47">
        <v>0</v>
      </c>
      <c r="LJ70" s="47">
        <v>0</v>
      </c>
      <c r="LK70" s="47">
        <v>1</v>
      </c>
      <c r="LL70" s="47">
        <v>0</v>
      </c>
      <c r="LM70" s="47">
        <v>0</v>
      </c>
      <c r="LN70" s="47">
        <v>1</v>
      </c>
      <c r="LO70" s="47">
        <v>0</v>
      </c>
      <c r="LQ70" s="47">
        <v>3</v>
      </c>
      <c r="LR70" s="47">
        <v>0</v>
      </c>
      <c r="LS70" s="47">
        <v>0</v>
      </c>
      <c r="LT70" s="47">
        <v>1</v>
      </c>
      <c r="LU70" s="47">
        <v>0</v>
      </c>
      <c r="LV70" s="47">
        <v>0</v>
      </c>
      <c r="LW70" s="47">
        <v>1</v>
      </c>
      <c r="LY70" s="47">
        <v>3</v>
      </c>
      <c r="LZ70" s="47" t="s">
        <v>2849</v>
      </c>
      <c r="MA70" s="47" t="s">
        <v>2857</v>
      </c>
      <c r="MB70" s="47" t="s">
        <v>1807</v>
      </c>
      <c r="MC70" s="47">
        <v>1</v>
      </c>
      <c r="MD70" s="47">
        <v>5</v>
      </c>
      <c r="ME70" s="47">
        <v>1</v>
      </c>
      <c r="MF70" s="47">
        <v>1</v>
      </c>
      <c r="MG70" s="47">
        <v>0</v>
      </c>
      <c r="MH70" s="47">
        <v>0</v>
      </c>
      <c r="MI70" s="47">
        <v>0</v>
      </c>
      <c r="MK70" s="47">
        <v>1</v>
      </c>
      <c r="ML70" s="47">
        <v>0</v>
      </c>
      <c r="MM70" s="47">
        <v>0</v>
      </c>
      <c r="MN70" s="47" t="s">
        <v>277</v>
      </c>
      <c r="MQ70" s="47">
        <v>1</v>
      </c>
      <c r="MU70" s="47" t="s">
        <v>1605</v>
      </c>
      <c r="MV70" s="47">
        <v>1</v>
      </c>
      <c r="MW70" s="47" t="s">
        <v>2550</v>
      </c>
      <c r="MY70" s="47">
        <v>0</v>
      </c>
      <c r="MZ70" s="47">
        <v>0</v>
      </c>
      <c r="NC70" s="47">
        <v>0</v>
      </c>
      <c r="NE70" s="47" t="s">
        <v>2854</v>
      </c>
      <c r="NF70" s="47" t="s">
        <v>948</v>
      </c>
      <c r="NG70" s="47" t="s">
        <v>1182</v>
      </c>
      <c r="NH70" s="47" t="s">
        <v>1215</v>
      </c>
      <c r="NL70" s="47" t="s">
        <v>1182</v>
      </c>
      <c r="NM70" s="47" t="s">
        <v>94</v>
      </c>
      <c r="NN70" s="47" t="s">
        <v>1267</v>
      </c>
      <c r="NP70" s="47" t="s">
        <v>2052</v>
      </c>
      <c r="NQ70" s="47" t="s">
        <v>1344</v>
      </c>
      <c r="NR70" s="47" t="s">
        <v>2052</v>
      </c>
      <c r="NS70" s="47" t="s">
        <v>1227</v>
      </c>
      <c r="NT70" s="47" t="s">
        <v>192</v>
      </c>
      <c r="NU70" s="47" t="s">
        <v>1228</v>
      </c>
      <c r="NV70" s="47" t="s">
        <v>1179</v>
      </c>
      <c r="NW70" s="47" t="s">
        <v>1234</v>
      </c>
      <c r="NX70" s="47" t="s">
        <v>1234</v>
      </c>
      <c r="NY70" s="47" t="s">
        <v>1234</v>
      </c>
      <c r="OB70" s="47" t="s">
        <v>1234</v>
      </c>
      <c r="OD70" s="47" t="s">
        <v>1234</v>
      </c>
      <c r="OF70" s="47" t="s">
        <v>1237</v>
      </c>
      <c r="OL70" s="48" t="s">
        <v>619</v>
      </c>
      <c r="ON70" s="48" t="s">
        <v>1765</v>
      </c>
      <c r="OS70" s="47" t="s">
        <v>1179</v>
      </c>
      <c r="OU70" s="48" t="str">
        <f t="shared" si="1"/>
        <v>1,172円～1,172円</v>
      </c>
      <c r="OW70" s="47" t="s">
        <v>1179</v>
      </c>
      <c r="OY70" s="47" t="s">
        <v>1478</v>
      </c>
      <c r="OZ70" s="47" t="s">
        <v>1352</v>
      </c>
      <c r="PA70" s="47" t="s">
        <v>1030</v>
      </c>
      <c r="PE70" s="47" t="s">
        <v>139</v>
      </c>
      <c r="PK70" s="47" t="s">
        <v>2219</v>
      </c>
      <c r="PL70" s="47" t="s">
        <v>1856</v>
      </c>
      <c r="PM70" s="47" t="s">
        <v>2328</v>
      </c>
      <c r="PO70" s="47" t="s">
        <v>1179</v>
      </c>
      <c r="PQ70" s="47" t="s">
        <v>1179</v>
      </c>
      <c r="PR70" s="47" t="s">
        <v>1260</v>
      </c>
      <c r="PS70" s="47" t="s">
        <v>1986</v>
      </c>
      <c r="PT70" s="47" t="s">
        <v>820</v>
      </c>
      <c r="PU70" s="47" t="s">
        <v>501</v>
      </c>
      <c r="PV70" s="47" t="s">
        <v>177</v>
      </c>
      <c r="PY70" s="49" t="s">
        <v>1359</v>
      </c>
      <c r="QB70" s="49" t="s">
        <v>1179</v>
      </c>
      <c r="QC70" s="49" t="s">
        <v>1179</v>
      </c>
      <c r="QD70" s="49" t="s">
        <v>1179</v>
      </c>
      <c r="QE70" s="49" t="s">
        <v>1179</v>
      </c>
      <c r="QH70" s="49" t="s">
        <v>1179</v>
      </c>
      <c r="QJ70" s="49" t="s">
        <v>1468</v>
      </c>
      <c r="QL70" s="49" t="s">
        <v>1185</v>
      </c>
      <c r="QM70" s="49" t="s">
        <v>817</v>
      </c>
      <c r="QN70" s="49" t="s">
        <v>1183</v>
      </c>
      <c r="QP70" s="49" t="s">
        <v>1039</v>
      </c>
      <c r="QQ70" s="49" t="s">
        <v>1273</v>
      </c>
      <c r="QR70" s="49" t="s">
        <v>1275</v>
      </c>
      <c r="QS70" s="49" t="s">
        <v>1267</v>
      </c>
      <c r="QT70" s="49" t="s">
        <v>107</v>
      </c>
      <c r="QV70" s="49" t="s">
        <v>1068</v>
      </c>
      <c r="QX70" s="49" t="s">
        <v>867</v>
      </c>
      <c r="SC70" s="49" t="s">
        <v>1207</v>
      </c>
    </row>
    <row r="71" spans="1:497" ht="134.25" customHeight="1">
      <c r="A71" s="47" t="s">
        <v>2859</v>
      </c>
      <c r="B71" s="47" t="s">
        <v>2237</v>
      </c>
      <c r="C71" s="47">
        <v>6140005021625</v>
      </c>
      <c r="D71" s="47">
        <v>4</v>
      </c>
      <c r="E71" s="47">
        <v>2014</v>
      </c>
      <c r="G71" s="47">
        <v>14</v>
      </c>
      <c r="H71" s="47" t="s">
        <v>169</v>
      </c>
      <c r="I71" s="47" t="s">
        <v>1296</v>
      </c>
      <c r="J71" s="47" t="s">
        <v>814</v>
      </c>
      <c r="K71" s="47" t="s">
        <v>2240</v>
      </c>
      <c r="L71" s="47" t="s">
        <v>2241</v>
      </c>
      <c r="M71" s="47" t="s">
        <v>1342</v>
      </c>
      <c r="N71" s="47" t="s">
        <v>1807</v>
      </c>
      <c r="O71" s="47">
        <v>1</v>
      </c>
      <c r="P71" s="47">
        <v>15</v>
      </c>
      <c r="Q71" s="47" t="s">
        <v>1893</v>
      </c>
      <c r="R71" s="47" t="s">
        <v>428</v>
      </c>
      <c r="U71" s="47" t="s">
        <v>627</v>
      </c>
      <c r="V71" s="47">
        <v>0</v>
      </c>
      <c r="W71" s="47">
        <v>1</v>
      </c>
      <c r="X71" s="47">
        <v>0</v>
      </c>
      <c r="Y71" s="47">
        <v>0</v>
      </c>
      <c r="Z71" s="47">
        <v>0</v>
      </c>
      <c r="AA71" s="47">
        <v>0</v>
      </c>
      <c r="AB71" s="47">
        <v>1</v>
      </c>
      <c r="AC71" s="47">
        <v>1</v>
      </c>
      <c r="AI71" s="47">
        <v>855</v>
      </c>
      <c r="AJ71" s="47">
        <v>28212</v>
      </c>
      <c r="AK71" s="47" t="s">
        <v>360</v>
      </c>
      <c r="AM71" s="47" t="s">
        <v>1458</v>
      </c>
      <c r="AO71" s="47" t="s">
        <v>615</v>
      </c>
      <c r="AP71" s="47" t="s">
        <v>1179</v>
      </c>
      <c r="AQ71" s="47" t="s">
        <v>1182</v>
      </c>
      <c r="AR71" s="47" t="s">
        <v>1179</v>
      </c>
      <c r="AS71" s="47" t="s">
        <v>1179</v>
      </c>
      <c r="AT71" s="47" t="s">
        <v>1179</v>
      </c>
      <c r="AU71" s="47" t="s">
        <v>1179</v>
      </c>
      <c r="AV71" s="47" t="s">
        <v>1182</v>
      </c>
      <c r="AW71" s="47" t="s">
        <v>1182</v>
      </c>
      <c r="BB71" s="47" t="s">
        <v>2060</v>
      </c>
      <c r="BE71" s="47" t="s">
        <v>2241</v>
      </c>
      <c r="BF71" s="47" t="s">
        <v>2241</v>
      </c>
      <c r="BG71" s="47" t="s">
        <v>1342</v>
      </c>
      <c r="BH71" s="47" t="s">
        <v>1342</v>
      </c>
      <c r="BI71" s="47" t="s">
        <v>1807</v>
      </c>
      <c r="BJ71" s="47" t="s">
        <v>1807</v>
      </c>
      <c r="BL71" s="47">
        <v>28212</v>
      </c>
      <c r="BM71" s="52">
        <v>46356</v>
      </c>
      <c r="BN71" s="47">
        <v>1</v>
      </c>
      <c r="BO71" s="47">
        <v>0</v>
      </c>
      <c r="BP71" s="47">
        <v>2</v>
      </c>
      <c r="BQ71" s="52">
        <v>46266</v>
      </c>
      <c r="BS71" s="47">
        <v>0</v>
      </c>
      <c r="BT71" s="47">
        <v>1</v>
      </c>
      <c r="BU71" s="47">
        <v>4</v>
      </c>
      <c r="BY71" s="47" t="s">
        <v>1165</v>
      </c>
      <c r="CA71" s="47" t="s">
        <v>1184</v>
      </c>
      <c r="CC71" s="47" t="s">
        <v>49</v>
      </c>
      <c r="CG71" s="47" t="s">
        <v>731</v>
      </c>
      <c r="CI71" s="47">
        <v>28212</v>
      </c>
      <c r="CM71" s="47">
        <v>0</v>
      </c>
      <c r="CN71" s="47">
        <v>1</v>
      </c>
      <c r="CO71" s="47" t="s">
        <v>1217</v>
      </c>
      <c r="CP71" s="47" t="s">
        <v>1679</v>
      </c>
      <c r="CS71" s="47">
        <v>3</v>
      </c>
      <c r="CW71" s="47">
        <v>2821</v>
      </c>
      <c r="CX71" s="47" t="s">
        <v>2237</v>
      </c>
      <c r="CY71" s="47">
        <v>0</v>
      </c>
      <c r="CZ71" s="47">
        <v>2821</v>
      </c>
      <c r="DA71" s="47" t="s">
        <v>2237</v>
      </c>
      <c r="DB71" s="47">
        <v>0</v>
      </c>
      <c r="DC71" s="47">
        <v>3</v>
      </c>
      <c r="DD71" s="47">
        <v>0</v>
      </c>
      <c r="DH71" s="47" t="s">
        <v>214</v>
      </c>
      <c r="DJ71" s="54">
        <v>46266</v>
      </c>
      <c r="DM71" s="47" t="s">
        <v>1193</v>
      </c>
      <c r="DN71" s="47" t="s">
        <v>870</v>
      </c>
      <c r="DR71" s="47" t="s">
        <v>129</v>
      </c>
      <c r="DS71" s="47" t="s">
        <v>129</v>
      </c>
      <c r="DX71" s="47" t="s">
        <v>1001</v>
      </c>
      <c r="EB71" s="47" t="s">
        <v>1198</v>
      </c>
      <c r="EC71" s="47" t="s">
        <v>1207</v>
      </c>
      <c r="EE71" s="47" t="s">
        <v>1419</v>
      </c>
      <c r="EF71" s="47">
        <v>5</v>
      </c>
      <c r="EH71" s="47">
        <v>1</v>
      </c>
      <c r="EI71" s="47" t="s">
        <v>283</v>
      </c>
      <c r="EJ71" s="47">
        <v>1</v>
      </c>
      <c r="ER71" s="47">
        <v>1</v>
      </c>
      <c r="ES71" s="47" t="s">
        <v>1379</v>
      </c>
      <c r="ET71" s="47">
        <v>1</v>
      </c>
      <c r="EV71" s="47">
        <v>1</v>
      </c>
      <c r="EW71" s="47" t="s">
        <v>2241</v>
      </c>
      <c r="EX71" s="47" t="s">
        <v>1342</v>
      </c>
      <c r="EY71" s="47" t="s">
        <v>1807</v>
      </c>
      <c r="EZ71" s="47">
        <v>1</v>
      </c>
      <c r="FA71" s="47">
        <v>15</v>
      </c>
      <c r="FB71" s="47">
        <v>0</v>
      </c>
      <c r="FD71" s="47">
        <v>14</v>
      </c>
      <c r="FE71" s="47">
        <v>11</v>
      </c>
      <c r="FF71" s="47">
        <v>8</v>
      </c>
      <c r="FG71" s="47">
        <v>1</v>
      </c>
      <c r="FH71" s="47">
        <v>1</v>
      </c>
      <c r="FJ71" s="47">
        <v>1</v>
      </c>
      <c r="FK71" s="47">
        <v>1</v>
      </c>
      <c r="FL71" s="47">
        <v>0</v>
      </c>
      <c r="FN71" s="47">
        <v>1</v>
      </c>
      <c r="FS71" s="47">
        <v>3</v>
      </c>
      <c r="FV71" s="47">
        <v>3</v>
      </c>
      <c r="FY71" s="47">
        <v>1</v>
      </c>
      <c r="GA71" s="47">
        <v>1</v>
      </c>
      <c r="GF71" s="47">
        <v>0</v>
      </c>
      <c r="GG71" s="47">
        <v>4</v>
      </c>
      <c r="GK71" s="47">
        <v>1052</v>
      </c>
      <c r="GL71" s="47">
        <v>1200</v>
      </c>
      <c r="GM71" s="47" t="s">
        <v>1211</v>
      </c>
      <c r="GQ71" s="47">
        <v>208</v>
      </c>
      <c r="GU71" s="47">
        <v>250</v>
      </c>
      <c r="GY71" s="47">
        <v>0</v>
      </c>
      <c r="HC71" s="48">
        <v>1260</v>
      </c>
      <c r="HD71" s="48">
        <v>1450</v>
      </c>
      <c r="HE71" s="47" t="s">
        <v>2860</v>
      </c>
      <c r="HG71" s="47">
        <v>1</v>
      </c>
      <c r="HH71" s="47">
        <v>1</v>
      </c>
      <c r="HI71" s="47">
        <v>10000</v>
      </c>
      <c r="HJ71" s="47">
        <v>2</v>
      </c>
      <c r="HM71" s="47">
        <v>1</v>
      </c>
      <c r="HN71" s="47">
        <v>2</v>
      </c>
      <c r="HO71" s="47">
        <v>15</v>
      </c>
      <c r="HQ71" s="47">
        <v>1</v>
      </c>
      <c r="HR71" s="47">
        <v>1</v>
      </c>
      <c r="HS71" s="47">
        <v>1</v>
      </c>
      <c r="HT71" s="47">
        <v>2</v>
      </c>
      <c r="HU71" s="47">
        <v>60</v>
      </c>
      <c r="HY71" s="47">
        <v>1</v>
      </c>
      <c r="HZ71" s="47">
        <v>1</v>
      </c>
      <c r="IA71" s="47">
        <v>2</v>
      </c>
      <c r="IB71" s="47">
        <v>2</v>
      </c>
      <c r="ID71" s="47">
        <v>30000</v>
      </c>
      <c r="IE71" s="47">
        <v>120000</v>
      </c>
      <c r="IF71" s="47">
        <v>2</v>
      </c>
      <c r="IH71" s="47">
        <v>900</v>
      </c>
      <c r="IK71" s="47">
        <v>1600</v>
      </c>
      <c r="IN71" s="47">
        <v>800</v>
      </c>
      <c r="IO71" s="47">
        <v>1700</v>
      </c>
      <c r="IP71" s="47">
        <v>3</v>
      </c>
      <c r="IQ71" s="47">
        <v>1</v>
      </c>
      <c r="IR71" s="47">
        <v>0</v>
      </c>
      <c r="IS71" s="47" t="s">
        <v>460</v>
      </c>
      <c r="IT71" s="47">
        <v>0</v>
      </c>
      <c r="IV71" s="47">
        <v>0</v>
      </c>
      <c r="IX71" s="47">
        <v>60</v>
      </c>
      <c r="IY71" s="47">
        <v>1</v>
      </c>
      <c r="IZ71" s="47">
        <v>2</v>
      </c>
      <c r="JA71" s="47">
        <v>5</v>
      </c>
      <c r="JD71" s="47">
        <v>1</v>
      </c>
      <c r="JE71" s="47">
        <v>0</v>
      </c>
      <c r="JF71" s="47">
        <v>0</v>
      </c>
      <c r="JG71" s="47">
        <v>0</v>
      </c>
      <c r="JH71" s="47">
        <v>0</v>
      </c>
      <c r="JI71" s="47">
        <v>0</v>
      </c>
      <c r="JJ71" s="47">
        <v>0</v>
      </c>
      <c r="JK71" s="47">
        <v>1</v>
      </c>
      <c r="JL71" s="47">
        <v>0</v>
      </c>
      <c r="JM71" s="47">
        <v>1</v>
      </c>
      <c r="JN71" s="47">
        <v>1</v>
      </c>
      <c r="JO71" s="47" t="s">
        <v>1537</v>
      </c>
      <c r="JR71" s="47">
        <v>0</v>
      </c>
      <c r="JS71" s="47">
        <v>0</v>
      </c>
      <c r="JT71" s="47">
        <v>1</v>
      </c>
      <c r="JU71" s="47">
        <v>0</v>
      </c>
      <c r="JV71" s="47">
        <v>0</v>
      </c>
      <c r="JW71" s="47">
        <v>0</v>
      </c>
      <c r="JX71" s="47">
        <v>0</v>
      </c>
      <c r="JY71" s="47">
        <v>0</v>
      </c>
      <c r="KA71" s="47">
        <v>1</v>
      </c>
      <c r="KB71" s="47">
        <v>0</v>
      </c>
      <c r="KC71" s="47">
        <v>0</v>
      </c>
      <c r="KD71" s="47">
        <v>0</v>
      </c>
      <c r="KF71" s="47">
        <v>1</v>
      </c>
      <c r="KG71" s="47">
        <v>0</v>
      </c>
      <c r="KH71" s="47">
        <v>1</v>
      </c>
      <c r="KI71" s="47">
        <v>0</v>
      </c>
      <c r="KJ71" s="47">
        <v>0</v>
      </c>
      <c r="KK71" s="47">
        <v>0</v>
      </c>
      <c r="KM71" s="47">
        <v>0</v>
      </c>
      <c r="KP71" s="47">
        <v>0</v>
      </c>
      <c r="KQ71" s="47">
        <v>0</v>
      </c>
      <c r="KT71" s="47">
        <v>0</v>
      </c>
      <c r="KU71" s="47">
        <v>0</v>
      </c>
      <c r="KX71" s="47">
        <v>0</v>
      </c>
      <c r="KY71" s="47">
        <v>0</v>
      </c>
      <c r="KZ71" s="47">
        <v>1</v>
      </c>
      <c r="LB71" s="47">
        <v>0</v>
      </c>
      <c r="LD71" s="47">
        <v>2</v>
      </c>
      <c r="LE71" s="47">
        <v>2</v>
      </c>
      <c r="LG71" s="47">
        <v>1</v>
      </c>
      <c r="LH71" s="47">
        <v>0</v>
      </c>
      <c r="LI71" s="47">
        <v>0</v>
      </c>
      <c r="LJ71" s="47">
        <v>0</v>
      </c>
      <c r="LK71" s="47">
        <v>1</v>
      </c>
      <c r="LL71" s="47">
        <v>0</v>
      </c>
      <c r="LM71" s="47">
        <v>0</v>
      </c>
      <c r="LN71" s="47">
        <v>1</v>
      </c>
      <c r="LO71" s="47">
        <v>0</v>
      </c>
      <c r="LQ71" s="47">
        <v>10</v>
      </c>
      <c r="LR71" s="47">
        <v>0</v>
      </c>
      <c r="LS71" s="47">
        <v>1</v>
      </c>
      <c r="LT71" s="47">
        <v>1</v>
      </c>
      <c r="LU71" s="47">
        <v>0</v>
      </c>
      <c r="LV71" s="47">
        <v>0</v>
      </c>
      <c r="LW71" s="47">
        <v>1</v>
      </c>
      <c r="LY71" s="47">
        <v>1</v>
      </c>
      <c r="LZ71" s="47" t="s">
        <v>2241</v>
      </c>
      <c r="MA71" s="47" t="s">
        <v>1342</v>
      </c>
      <c r="MB71" s="47" t="s">
        <v>1807</v>
      </c>
      <c r="MC71" s="47">
        <v>1</v>
      </c>
      <c r="MD71" s="47">
        <v>15</v>
      </c>
      <c r="ME71" s="47">
        <v>1</v>
      </c>
      <c r="MF71" s="47">
        <v>1</v>
      </c>
      <c r="MG71" s="47">
        <v>0</v>
      </c>
      <c r="MH71" s="47">
        <v>0</v>
      </c>
      <c r="MI71" s="47">
        <v>0</v>
      </c>
      <c r="MK71" s="47">
        <v>1</v>
      </c>
      <c r="ML71" s="47">
        <v>0</v>
      </c>
      <c r="MM71" s="47">
        <v>0</v>
      </c>
      <c r="MN71" s="47" t="s">
        <v>277</v>
      </c>
      <c r="MQ71" s="47">
        <v>2</v>
      </c>
      <c r="MU71" s="47" t="s">
        <v>1802</v>
      </c>
      <c r="MV71" s="47">
        <v>1</v>
      </c>
      <c r="MW71" s="47" t="s">
        <v>1893</v>
      </c>
      <c r="MY71" s="47">
        <v>1</v>
      </c>
      <c r="MZ71" s="47">
        <v>0</v>
      </c>
      <c r="NA71" s="47" t="s">
        <v>1893</v>
      </c>
      <c r="NC71" s="47">
        <v>0</v>
      </c>
      <c r="NE71" s="47" t="s">
        <v>2306</v>
      </c>
      <c r="NF71" s="47" t="s">
        <v>948</v>
      </c>
      <c r="NG71" s="47" t="s">
        <v>1182</v>
      </c>
      <c r="NH71" s="47" t="s">
        <v>1215</v>
      </c>
      <c r="NL71" s="47" t="s">
        <v>1182</v>
      </c>
      <c r="NM71" s="47" t="s">
        <v>94</v>
      </c>
      <c r="NN71" s="47" t="s">
        <v>615</v>
      </c>
      <c r="NP71" s="47" t="s">
        <v>1458</v>
      </c>
      <c r="NQ71" s="47" t="s">
        <v>2164</v>
      </c>
      <c r="NR71" s="47" t="s">
        <v>1219</v>
      </c>
      <c r="NS71" s="47" t="s">
        <v>1227</v>
      </c>
      <c r="NT71" s="47" t="s">
        <v>192</v>
      </c>
      <c r="NU71" s="47" t="s">
        <v>1228</v>
      </c>
      <c r="NV71" s="47" t="s">
        <v>1179</v>
      </c>
      <c r="NW71" s="47" t="s">
        <v>1234</v>
      </c>
      <c r="NX71" s="47" t="s">
        <v>1234</v>
      </c>
      <c r="NY71" s="47" t="s">
        <v>1234</v>
      </c>
      <c r="OB71" s="47" t="s">
        <v>1234</v>
      </c>
      <c r="OD71" s="47" t="s">
        <v>1234</v>
      </c>
      <c r="OF71" s="47" t="s">
        <v>1237</v>
      </c>
      <c r="OL71" s="48" t="s">
        <v>619</v>
      </c>
      <c r="ON71" s="48" t="s">
        <v>2861</v>
      </c>
      <c r="OO71" s="47" t="s">
        <v>2067</v>
      </c>
      <c r="OS71" s="47" t="s">
        <v>1179</v>
      </c>
      <c r="OU71" s="48" t="str">
        <f t="shared" si="1"/>
        <v>1,052円～1,200円</v>
      </c>
      <c r="OW71" s="47" t="s">
        <v>1245</v>
      </c>
      <c r="OX71" s="47" t="s">
        <v>455</v>
      </c>
      <c r="OY71" s="47" t="s">
        <v>1352</v>
      </c>
      <c r="OZ71" s="47" t="s">
        <v>1671</v>
      </c>
      <c r="PA71" s="47" t="s">
        <v>1252</v>
      </c>
      <c r="PB71" s="47" t="s">
        <v>1256</v>
      </c>
      <c r="PC71" s="47" t="s">
        <v>2242</v>
      </c>
      <c r="PE71" s="47" t="s">
        <v>1159</v>
      </c>
      <c r="PF71" s="47" t="s">
        <v>1256</v>
      </c>
      <c r="PG71" s="47" t="s">
        <v>833</v>
      </c>
      <c r="PI71" s="47" t="s">
        <v>2243</v>
      </c>
      <c r="PJ71" s="47" t="s">
        <v>110</v>
      </c>
      <c r="PK71" s="47" t="s">
        <v>2244</v>
      </c>
      <c r="PN71" s="47" t="s">
        <v>929</v>
      </c>
      <c r="PO71" s="47" t="s">
        <v>1179</v>
      </c>
      <c r="PQ71" s="47" t="s">
        <v>1179</v>
      </c>
      <c r="PR71" s="47" t="s">
        <v>1260</v>
      </c>
      <c r="PS71" s="47" t="s">
        <v>2703</v>
      </c>
      <c r="PT71" s="47" t="s">
        <v>820</v>
      </c>
      <c r="PU71" s="47" t="s">
        <v>1551</v>
      </c>
      <c r="PV71" s="47" t="s">
        <v>177</v>
      </c>
      <c r="PY71" s="49" t="s">
        <v>1359</v>
      </c>
      <c r="QB71" s="49" t="s">
        <v>1179</v>
      </c>
      <c r="QC71" s="49" t="s">
        <v>1179</v>
      </c>
      <c r="QD71" s="49" t="s">
        <v>1179</v>
      </c>
      <c r="QE71" s="49" t="s">
        <v>1179</v>
      </c>
      <c r="QH71" s="49" t="s">
        <v>1179</v>
      </c>
      <c r="QJ71" s="49" t="s">
        <v>1345</v>
      </c>
      <c r="QK71" s="49" t="s">
        <v>924</v>
      </c>
      <c r="QL71" s="49" t="s">
        <v>1185</v>
      </c>
      <c r="QM71" s="49" t="s">
        <v>817</v>
      </c>
      <c r="QN71" s="49" t="s">
        <v>1183</v>
      </c>
      <c r="QP71" s="49" t="s">
        <v>1965</v>
      </c>
      <c r="QQ71" s="49" t="s">
        <v>1406</v>
      </c>
      <c r="QR71" s="49" t="s">
        <v>1275</v>
      </c>
      <c r="QS71" s="49" t="s">
        <v>615</v>
      </c>
      <c r="QT71" s="49" t="s">
        <v>107</v>
      </c>
      <c r="QV71" s="49" t="s">
        <v>1280</v>
      </c>
      <c r="QX71" s="49" t="s">
        <v>867</v>
      </c>
      <c r="SC71" s="49" t="s">
        <v>1207</v>
      </c>
    </row>
    <row r="72" spans="1:497" ht="134.25" customHeight="1">
      <c r="A72" s="47" t="s">
        <v>1444</v>
      </c>
      <c r="B72" s="47" t="s">
        <v>1082</v>
      </c>
      <c r="C72" s="47">
        <v>2140002033932</v>
      </c>
      <c r="D72" s="47">
        <v>4</v>
      </c>
      <c r="E72" s="47">
        <v>1989</v>
      </c>
      <c r="F72" s="47">
        <v>300</v>
      </c>
      <c r="G72" s="47">
        <v>20</v>
      </c>
      <c r="H72" s="47" t="s">
        <v>2862</v>
      </c>
      <c r="I72" s="47" t="s">
        <v>2863</v>
      </c>
      <c r="J72" s="47" t="s">
        <v>1572</v>
      </c>
      <c r="K72" s="47" t="s">
        <v>2072</v>
      </c>
      <c r="L72" s="47" t="s">
        <v>1565</v>
      </c>
      <c r="M72" s="47" t="s">
        <v>1319</v>
      </c>
      <c r="N72" s="47" t="s">
        <v>1807</v>
      </c>
      <c r="O72" s="47">
        <v>2</v>
      </c>
      <c r="P72" s="47">
        <v>9</v>
      </c>
      <c r="Q72" s="47" t="s">
        <v>1896</v>
      </c>
      <c r="R72" s="47" t="s">
        <v>979</v>
      </c>
      <c r="U72" s="47" t="s">
        <v>2864</v>
      </c>
      <c r="V72" s="47">
        <v>0</v>
      </c>
      <c r="W72" s="47">
        <v>0</v>
      </c>
      <c r="X72" s="47">
        <v>0</v>
      </c>
      <c r="Y72" s="47">
        <v>0</v>
      </c>
      <c r="Z72" s="47">
        <v>0</v>
      </c>
      <c r="AA72" s="47">
        <v>0</v>
      </c>
      <c r="AB72" s="47">
        <v>1</v>
      </c>
      <c r="AC72" s="47">
        <v>1</v>
      </c>
      <c r="AI72" s="47">
        <v>881</v>
      </c>
      <c r="AJ72" s="47">
        <v>28212</v>
      </c>
      <c r="AK72" s="47" t="s">
        <v>2222</v>
      </c>
      <c r="AL72" s="47" t="s">
        <v>1982</v>
      </c>
      <c r="AM72" s="47" t="s">
        <v>1477</v>
      </c>
      <c r="AO72" s="47" t="s">
        <v>1347</v>
      </c>
      <c r="AP72" s="47" t="s">
        <v>1179</v>
      </c>
      <c r="AQ72" s="47" t="s">
        <v>1179</v>
      </c>
      <c r="AR72" s="47" t="s">
        <v>1179</v>
      </c>
      <c r="AS72" s="47" t="s">
        <v>1179</v>
      </c>
      <c r="AT72" s="47" t="s">
        <v>1179</v>
      </c>
      <c r="AU72" s="47" t="s">
        <v>1179</v>
      </c>
      <c r="AV72" s="47" t="s">
        <v>1182</v>
      </c>
      <c r="AW72" s="47" t="s">
        <v>1182</v>
      </c>
      <c r="BB72" s="47" t="s">
        <v>2865</v>
      </c>
      <c r="BL72" s="47">
        <v>28212</v>
      </c>
      <c r="BM72" s="52">
        <v>46356</v>
      </c>
      <c r="BN72" s="47">
        <v>1</v>
      </c>
      <c r="BO72" s="47">
        <v>0</v>
      </c>
      <c r="BP72" s="47">
        <v>2</v>
      </c>
      <c r="BQ72" s="52">
        <v>46266</v>
      </c>
      <c r="BS72" s="47">
        <v>0</v>
      </c>
      <c r="BT72" s="47">
        <v>1</v>
      </c>
      <c r="BU72" s="47">
        <v>4</v>
      </c>
      <c r="BY72" s="47" t="s">
        <v>1165</v>
      </c>
      <c r="CA72" s="47" t="s">
        <v>1184</v>
      </c>
      <c r="CC72" s="47" t="s">
        <v>49</v>
      </c>
      <c r="CG72" s="47" t="s">
        <v>731</v>
      </c>
      <c r="CI72" s="47">
        <v>28212</v>
      </c>
      <c r="CM72" s="47">
        <v>0</v>
      </c>
      <c r="CN72" s="47">
        <v>1</v>
      </c>
      <c r="CO72" s="47" t="s">
        <v>1108</v>
      </c>
      <c r="CP72" s="47" t="s">
        <v>144</v>
      </c>
      <c r="CS72" s="47">
        <v>3</v>
      </c>
      <c r="CT72" s="47">
        <v>4817</v>
      </c>
      <c r="CU72" s="47">
        <v>4801</v>
      </c>
      <c r="DC72" s="47">
        <v>1</v>
      </c>
      <c r="DD72" s="47">
        <v>1</v>
      </c>
      <c r="DE72" s="53">
        <v>46295.734907407408</v>
      </c>
      <c r="DF72" s="47" t="s">
        <v>2866</v>
      </c>
      <c r="DH72" s="47" t="s">
        <v>214</v>
      </c>
      <c r="DJ72" s="54">
        <v>46266</v>
      </c>
      <c r="DM72" s="47" t="s">
        <v>1193</v>
      </c>
      <c r="DN72" s="47" t="s">
        <v>870</v>
      </c>
      <c r="DR72" s="47" t="s">
        <v>129</v>
      </c>
      <c r="DS72" s="47" t="s">
        <v>129</v>
      </c>
      <c r="DX72" s="47" t="s">
        <v>1001</v>
      </c>
      <c r="DY72" s="47" t="s">
        <v>1926</v>
      </c>
      <c r="DZ72" s="47" t="s">
        <v>176</v>
      </c>
      <c r="EB72" s="47" t="s">
        <v>2161</v>
      </c>
      <c r="EC72" s="47" t="s">
        <v>535</v>
      </c>
      <c r="ED72" s="54">
        <v>46295</v>
      </c>
      <c r="EE72" s="47" t="s">
        <v>2175</v>
      </c>
      <c r="EF72" s="47">
        <v>5</v>
      </c>
      <c r="EH72" s="47">
        <v>1</v>
      </c>
      <c r="EI72" s="47" t="s">
        <v>1179</v>
      </c>
      <c r="EJ72" s="47">
        <v>1</v>
      </c>
      <c r="ER72" s="47">
        <v>1</v>
      </c>
      <c r="ES72" s="47" t="s">
        <v>1379</v>
      </c>
      <c r="ET72" s="47">
        <v>2</v>
      </c>
      <c r="EU72" s="47" t="s">
        <v>2867</v>
      </c>
      <c r="EV72" s="47">
        <v>3</v>
      </c>
      <c r="EW72" s="47" t="s">
        <v>1565</v>
      </c>
      <c r="EX72" s="47" t="s">
        <v>2868</v>
      </c>
      <c r="EY72" s="47" t="s">
        <v>1807</v>
      </c>
      <c r="EZ72" s="47">
        <v>2</v>
      </c>
      <c r="FA72" s="47">
        <v>9</v>
      </c>
      <c r="FB72" s="47">
        <v>0</v>
      </c>
      <c r="FD72" s="47">
        <v>20</v>
      </c>
      <c r="FE72" s="47">
        <v>4</v>
      </c>
      <c r="FF72" s="47">
        <v>15</v>
      </c>
      <c r="FG72" s="47">
        <v>1</v>
      </c>
      <c r="FH72" s="47">
        <v>1</v>
      </c>
      <c r="FI72" s="47" t="s">
        <v>1826</v>
      </c>
      <c r="FJ72" s="47">
        <v>1</v>
      </c>
      <c r="FK72" s="47">
        <v>1</v>
      </c>
      <c r="FL72" s="47">
        <v>0</v>
      </c>
      <c r="FN72" s="47">
        <v>1</v>
      </c>
      <c r="FS72" s="47">
        <v>3</v>
      </c>
      <c r="FV72" s="47">
        <v>3</v>
      </c>
      <c r="FY72" s="47">
        <v>0</v>
      </c>
      <c r="FZ72" s="47">
        <v>1</v>
      </c>
      <c r="GA72" s="47">
        <v>1</v>
      </c>
      <c r="GB72" s="47">
        <v>2</v>
      </c>
      <c r="GC72" s="47">
        <v>2</v>
      </c>
      <c r="GE72" s="47" t="s">
        <v>2869</v>
      </c>
      <c r="GF72" s="47">
        <v>0</v>
      </c>
      <c r="GG72" s="47">
        <v>4</v>
      </c>
      <c r="GK72" s="47">
        <v>1200</v>
      </c>
      <c r="GL72" s="47">
        <v>1300</v>
      </c>
      <c r="GY72" s="47">
        <v>0</v>
      </c>
      <c r="HC72" s="48">
        <v>1200</v>
      </c>
      <c r="HD72" s="48">
        <v>1300</v>
      </c>
      <c r="HG72" s="47">
        <v>1</v>
      </c>
      <c r="HH72" s="47">
        <v>1</v>
      </c>
      <c r="HI72" s="47">
        <v>3000</v>
      </c>
      <c r="HJ72" s="47">
        <v>2</v>
      </c>
      <c r="HM72" s="47">
        <v>1</v>
      </c>
      <c r="HN72" s="47">
        <v>2</v>
      </c>
      <c r="HO72" s="47">
        <v>5</v>
      </c>
      <c r="HQ72" s="47">
        <v>1</v>
      </c>
      <c r="HR72" s="47">
        <v>1</v>
      </c>
      <c r="HS72" s="47">
        <v>1</v>
      </c>
      <c r="HT72" s="47">
        <v>2</v>
      </c>
      <c r="HU72" s="47">
        <v>50</v>
      </c>
      <c r="HY72" s="47">
        <v>0</v>
      </c>
      <c r="IF72" s="47">
        <v>2</v>
      </c>
      <c r="IN72" s="47">
        <v>730</v>
      </c>
      <c r="IO72" s="47">
        <v>1630</v>
      </c>
      <c r="IP72" s="47">
        <v>6</v>
      </c>
      <c r="IQ72" s="47">
        <v>1</v>
      </c>
      <c r="IR72" s="47">
        <v>0</v>
      </c>
      <c r="IT72" s="47">
        <v>0</v>
      </c>
      <c r="IV72" s="47">
        <v>0</v>
      </c>
      <c r="IX72" s="47">
        <v>60</v>
      </c>
      <c r="IY72" s="47">
        <v>1</v>
      </c>
      <c r="IZ72" s="47">
        <v>3</v>
      </c>
      <c r="JA72" s="47">
        <v>4</v>
      </c>
      <c r="JD72" s="47">
        <v>1</v>
      </c>
      <c r="JE72" s="47">
        <v>0</v>
      </c>
      <c r="JF72" s="47">
        <v>0</v>
      </c>
      <c r="JG72" s="47">
        <v>0</v>
      </c>
      <c r="JH72" s="47">
        <v>0</v>
      </c>
      <c r="JI72" s="47">
        <v>0</v>
      </c>
      <c r="JJ72" s="47">
        <v>0</v>
      </c>
      <c r="JK72" s="47">
        <v>0</v>
      </c>
      <c r="JL72" s="47">
        <v>0</v>
      </c>
      <c r="JM72" s="47">
        <v>1</v>
      </c>
      <c r="JN72" s="47">
        <v>1</v>
      </c>
      <c r="JO72" s="47" t="s">
        <v>2870</v>
      </c>
      <c r="JR72" s="47">
        <v>0</v>
      </c>
      <c r="JS72" s="47">
        <v>0</v>
      </c>
      <c r="JT72" s="47">
        <v>1</v>
      </c>
      <c r="JU72" s="47">
        <v>0</v>
      </c>
      <c r="JV72" s="47">
        <v>0</v>
      </c>
      <c r="JW72" s="47">
        <v>0</v>
      </c>
      <c r="JX72" s="47">
        <v>0</v>
      </c>
      <c r="JY72" s="47">
        <v>0</v>
      </c>
      <c r="KB72" s="47">
        <v>0</v>
      </c>
      <c r="KC72" s="47">
        <v>0</v>
      </c>
      <c r="KD72" s="47">
        <v>0</v>
      </c>
      <c r="KF72" s="47">
        <v>0</v>
      </c>
      <c r="KG72" s="47">
        <v>0</v>
      </c>
      <c r="KH72" s="47">
        <v>0</v>
      </c>
      <c r="KI72" s="47">
        <v>0</v>
      </c>
      <c r="KJ72" s="47">
        <v>0</v>
      </c>
      <c r="KK72" s="47">
        <v>0</v>
      </c>
      <c r="KM72" s="47">
        <v>0</v>
      </c>
      <c r="KP72" s="47">
        <v>0</v>
      </c>
      <c r="KQ72" s="47">
        <v>0</v>
      </c>
      <c r="KT72" s="47">
        <v>0</v>
      </c>
      <c r="KU72" s="47">
        <v>0</v>
      </c>
      <c r="KX72" s="47">
        <v>0</v>
      </c>
      <c r="KY72" s="47">
        <v>0</v>
      </c>
      <c r="KZ72" s="47">
        <v>1</v>
      </c>
      <c r="LB72" s="47">
        <v>0</v>
      </c>
      <c r="LD72" s="47">
        <v>1</v>
      </c>
      <c r="LG72" s="47">
        <v>1</v>
      </c>
      <c r="LH72" s="47">
        <v>0</v>
      </c>
      <c r="LI72" s="47">
        <v>0</v>
      </c>
      <c r="LJ72" s="47">
        <v>0</v>
      </c>
      <c r="LK72" s="47">
        <v>1</v>
      </c>
      <c r="LL72" s="47">
        <v>0</v>
      </c>
      <c r="LM72" s="47">
        <v>0</v>
      </c>
      <c r="LN72" s="47">
        <v>1</v>
      </c>
      <c r="LO72" s="47">
        <v>0</v>
      </c>
      <c r="LQ72" s="47">
        <v>3</v>
      </c>
      <c r="LR72" s="47">
        <v>0</v>
      </c>
      <c r="LS72" s="47">
        <v>0</v>
      </c>
      <c r="LT72" s="47">
        <v>1</v>
      </c>
      <c r="LU72" s="47">
        <v>0</v>
      </c>
      <c r="LV72" s="47">
        <v>0</v>
      </c>
      <c r="LW72" s="47">
        <v>1</v>
      </c>
      <c r="LY72" s="47">
        <v>3</v>
      </c>
      <c r="LZ72" s="47" t="s">
        <v>1565</v>
      </c>
      <c r="MA72" s="47" t="s">
        <v>1319</v>
      </c>
      <c r="MB72" s="47" t="s">
        <v>1807</v>
      </c>
      <c r="MC72" s="47">
        <v>2</v>
      </c>
      <c r="MD72" s="47">
        <v>9</v>
      </c>
      <c r="ME72" s="47">
        <v>1</v>
      </c>
      <c r="MF72" s="47">
        <v>1</v>
      </c>
      <c r="MG72" s="47">
        <v>0</v>
      </c>
      <c r="MH72" s="47">
        <v>0</v>
      </c>
      <c r="MI72" s="47">
        <v>0</v>
      </c>
      <c r="MK72" s="47">
        <v>1</v>
      </c>
      <c r="ML72" s="47">
        <v>0</v>
      </c>
      <c r="MM72" s="47">
        <v>0</v>
      </c>
      <c r="MN72" s="47" t="s">
        <v>277</v>
      </c>
      <c r="MQ72" s="47">
        <v>1</v>
      </c>
      <c r="MU72" s="47" t="s">
        <v>1802</v>
      </c>
      <c r="MV72" s="47">
        <v>1</v>
      </c>
      <c r="MW72" s="47" t="s">
        <v>1896</v>
      </c>
      <c r="MY72" s="47">
        <v>0</v>
      </c>
      <c r="MZ72" s="47">
        <v>0</v>
      </c>
      <c r="NC72" s="47">
        <v>0</v>
      </c>
      <c r="NE72" s="47" t="s">
        <v>966</v>
      </c>
      <c r="NF72" s="47" t="s">
        <v>948</v>
      </c>
      <c r="NG72" s="47" t="s">
        <v>1182</v>
      </c>
      <c r="NH72" s="47" t="s">
        <v>1215</v>
      </c>
      <c r="NL72" s="47" t="s">
        <v>1182</v>
      </c>
      <c r="NM72" s="47" t="s">
        <v>1540</v>
      </c>
      <c r="NN72" s="47" t="s">
        <v>1347</v>
      </c>
      <c r="NP72" s="47" t="s">
        <v>1477</v>
      </c>
      <c r="NQ72" s="47" t="s">
        <v>1222</v>
      </c>
      <c r="NR72" s="47" t="s">
        <v>2150</v>
      </c>
      <c r="NS72" s="47" t="s">
        <v>1227</v>
      </c>
      <c r="NT72" s="47" t="s">
        <v>192</v>
      </c>
      <c r="NU72" s="47" t="s">
        <v>1228</v>
      </c>
      <c r="NV72" s="47" t="s">
        <v>1179</v>
      </c>
      <c r="NW72" s="47" t="s">
        <v>1234</v>
      </c>
      <c r="NX72" s="47" t="s">
        <v>1234</v>
      </c>
      <c r="NY72" s="47" t="s">
        <v>1234</v>
      </c>
      <c r="OB72" s="47" t="s">
        <v>1234</v>
      </c>
      <c r="OE72" s="47" t="s">
        <v>910</v>
      </c>
      <c r="OF72" s="47" t="s">
        <v>1237</v>
      </c>
      <c r="OG72" s="47" t="s">
        <v>189</v>
      </c>
      <c r="OH72" s="47" t="s">
        <v>189</v>
      </c>
      <c r="OJ72" s="47" t="s">
        <v>2869</v>
      </c>
      <c r="OL72" s="48" t="s">
        <v>619</v>
      </c>
      <c r="ON72" s="48" t="s">
        <v>2871</v>
      </c>
      <c r="OS72" s="47" t="s">
        <v>1179</v>
      </c>
      <c r="OU72" s="48" t="str">
        <f t="shared" si="1"/>
        <v>1,200円～1,300円</v>
      </c>
      <c r="OW72" s="47" t="s">
        <v>1245</v>
      </c>
      <c r="OX72" s="47" t="s">
        <v>564</v>
      </c>
      <c r="OY72" s="47" t="s">
        <v>1352</v>
      </c>
      <c r="OZ72" s="47" t="s">
        <v>25</v>
      </c>
      <c r="PA72" s="47" t="s">
        <v>1252</v>
      </c>
      <c r="PB72" s="47" t="s">
        <v>1256</v>
      </c>
      <c r="PC72" s="47" t="s">
        <v>1126</v>
      </c>
      <c r="PE72" s="47" t="s">
        <v>139</v>
      </c>
      <c r="PJ72" s="47" t="s">
        <v>110</v>
      </c>
      <c r="PN72" s="47" t="s">
        <v>2872</v>
      </c>
      <c r="PO72" s="47" t="s">
        <v>1179</v>
      </c>
      <c r="PQ72" s="47" t="s">
        <v>1179</v>
      </c>
      <c r="PR72" s="47" t="s">
        <v>1260</v>
      </c>
      <c r="PS72" s="47" t="s">
        <v>2048</v>
      </c>
      <c r="PT72" s="47" t="s">
        <v>820</v>
      </c>
      <c r="PU72" s="47" t="s">
        <v>501</v>
      </c>
      <c r="PV72" s="47" t="s">
        <v>177</v>
      </c>
      <c r="PY72" s="49" t="s">
        <v>1359</v>
      </c>
      <c r="QB72" s="49" t="s">
        <v>1179</v>
      </c>
      <c r="QC72" s="49" t="s">
        <v>1179</v>
      </c>
      <c r="QD72" s="49" t="s">
        <v>1179</v>
      </c>
      <c r="QE72" s="49" t="s">
        <v>1179</v>
      </c>
      <c r="QH72" s="49" t="s">
        <v>1179</v>
      </c>
      <c r="QJ72" s="49" t="s">
        <v>535</v>
      </c>
      <c r="QL72" s="49" t="s">
        <v>1185</v>
      </c>
      <c r="QM72" s="49" t="s">
        <v>817</v>
      </c>
      <c r="QN72" s="49" t="s">
        <v>1183</v>
      </c>
      <c r="QP72" s="49" t="s">
        <v>1039</v>
      </c>
      <c r="QQ72" s="49" t="s">
        <v>1273</v>
      </c>
      <c r="QR72" s="49" t="s">
        <v>1275</v>
      </c>
      <c r="QS72" s="49" t="s">
        <v>1347</v>
      </c>
      <c r="QT72" s="49" t="s">
        <v>107</v>
      </c>
      <c r="QV72" s="49" t="s">
        <v>1068</v>
      </c>
      <c r="QX72" s="49" t="s">
        <v>867</v>
      </c>
      <c r="SC72" s="49" t="s">
        <v>535</v>
      </c>
    </row>
    <row r="73" spans="1:497" ht="134.25" customHeight="1">
      <c r="A73" s="47" t="s">
        <v>2873</v>
      </c>
      <c r="B73" s="47" t="s">
        <v>912</v>
      </c>
      <c r="C73" s="47">
        <v>2140001039740</v>
      </c>
      <c r="D73" s="47">
        <v>3</v>
      </c>
      <c r="E73" s="47">
        <v>1951</v>
      </c>
      <c r="F73" s="47">
        <v>4500</v>
      </c>
      <c r="G73" s="47">
        <v>46</v>
      </c>
      <c r="H73" s="47" t="s">
        <v>935</v>
      </c>
      <c r="I73" s="47" t="s">
        <v>2224</v>
      </c>
      <c r="J73" s="47" t="s">
        <v>318</v>
      </c>
      <c r="K73" s="47" t="s">
        <v>2225</v>
      </c>
      <c r="L73" s="47" t="s">
        <v>858</v>
      </c>
      <c r="M73" s="47" t="s">
        <v>1781</v>
      </c>
      <c r="N73" s="47" t="s">
        <v>1807</v>
      </c>
      <c r="O73" s="47">
        <v>1</v>
      </c>
      <c r="P73" s="47">
        <v>10</v>
      </c>
      <c r="Q73" s="47" t="s">
        <v>1045</v>
      </c>
      <c r="R73" s="47" t="s">
        <v>1390</v>
      </c>
      <c r="U73" s="47" t="s">
        <v>508</v>
      </c>
      <c r="V73" s="47">
        <v>0</v>
      </c>
      <c r="W73" s="47">
        <v>0</v>
      </c>
      <c r="X73" s="47">
        <v>1</v>
      </c>
      <c r="Y73" s="47">
        <v>0</v>
      </c>
      <c r="Z73" s="47">
        <v>0</v>
      </c>
      <c r="AA73" s="47">
        <v>0</v>
      </c>
      <c r="AB73" s="47">
        <v>1</v>
      </c>
      <c r="AC73" s="47">
        <v>1</v>
      </c>
      <c r="AI73" s="47">
        <v>605</v>
      </c>
      <c r="AJ73" s="47">
        <v>28212</v>
      </c>
      <c r="AK73" s="47" t="s">
        <v>2226</v>
      </c>
      <c r="AL73" s="47" t="s">
        <v>2227</v>
      </c>
      <c r="AM73" s="47" t="s">
        <v>445</v>
      </c>
      <c r="AO73" s="47" t="s">
        <v>1869</v>
      </c>
      <c r="AP73" s="47" t="s">
        <v>1179</v>
      </c>
      <c r="AQ73" s="47" t="s">
        <v>1179</v>
      </c>
      <c r="AR73" s="47" t="s">
        <v>1182</v>
      </c>
      <c r="AS73" s="47" t="s">
        <v>1179</v>
      </c>
      <c r="AT73" s="47" t="s">
        <v>1179</v>
      </c>
      <c r="AU73" s="47" t="s">
        <v>1179</v>
      </c>
      <c r="AV73" s="47" t="s">
        <v>1182</v>
      </c>
      <c r="AW73" s="47" t="s">
        <v>1182</v>
      </c>
      <c r="BB73" s="47" t="s">
        <v>753</v>
      </c>
      <c r="BF73" s="47" t="s">
        <v>858</v>
      </c>
      <c r="BH73" s="47" t="s">
        <v>1781</v>
      </c>
      <c r="BJ73" s="47" t="s">
        <v>1807</v>
      </c>
      <c r="BK73" s="47" t="s">
        <v>4</v>
      </c>
      <c r="BL73" s="47">
        <v>28212</v>
      </c>
      <c r="BM73" s="52">
        <v>46356</v>
      </c>
      <c r="BN73" s="47">
        <v>1</v>
      </c>
      <c r="BO73" s="47">
        <v>0</v>
      </c>
      <c r="BP73" s="47">
        <v>2</v>
      </c>
      <c r="BQ73" s="52">
        <v>46266</v>
      </c>
      <c r="BS73" s="47">
        <v>0</v>
      </c>
      <c r="BT73" s="47">
        <v>1</v>
      </c>
      <c r="BU73" s="47">
        <v>2</v>
      </c>
      <c r="CC73" s="47" t="s">
        <v>49</v>
      </c>
      <c r="CG73" s="47" t="s">
        <v>731</v>
      </c>
      <c r="CH73" s="47" t="s">
        <v>1323</v>
      </c>
      <c r="CI73" s="47">
        <v>28212</v>
      </c>
      <c r="CM73" s="47">
        <v>0</v>
      </c>
      <c r="CN73" s="47">
        <v>1</v>
      </c>
      <c r="CO73" s="47" t="s">
        <v>198</v>
      </c>
      <c r="CP73" s="47" t="s">
        <v>1560</v>
      </c>
      <c r="CS73" s="47">
        <v>3</v>
      </c>
      <c r="CT73" s="47">
        <v>5207</v>
      </c>
      <c r="CW73" s="47">
        <v>2821</v>
      </c>
      <c r="CX73" s="47" t="s">
        <v>912</v>
      </c>
      <c r="CY73" s="47">
        <v>0</v>
      </c>
      <c r="DC73" s="47">
        <v>3</v>
      </c>
      <c r="DD73" s="47">
        <v>0</v>
      </c>
      <c r="DE73" s="53"/>
      <c r="DH73" s="47" t="s">
        <v>214</v>
      </c>
      <c r="DJ73" s="54">
        <v>46266</v>
      </c>
      <c r="DM73" s="47" t="s">
        <v>1193</v>
      </c>
      <c r="DN73" s="47" t="s">
        <v>1194</v>
      </c>
      <c r="DR73" s="47" t="s">
        <v>129</v>
      </c>
      <c r="DS73" s="47" t="s">
        <v>129</v>
      </c>
      <c r="DX73" s="47" t="s">
        <v>1001</v>
      </c>
      <c r="DY73" s="47" t="s">
        <v>2210</v>
      </c>
      <c r="EB73" s="47" t="s">
        <v>1198</v>
      </c>
      <c r="EC73" s="47" t="s">
        <v>1207</v>
      </c>
      <c r="ED73" s="54"/>
      <c r="EE73" s="47" t="s">
        <v>2874</v>
      </c>
      <c r="EF73" s="47">
        <v>5</v>
      </c>
      <c r="EH73" s="47">
        <v>1</v>
      </c>
      <c r="EI73" s="47" t="s">
        <v>1801</v>
      </c>
      <c r="EJ73" s="47">
        <v>1</v>
      </c>
      <c r="ER73" s="47">
        <v>1</v>
      </c>
      <c r="ES73" s="47" t="s">
        <v>1410</v>
      </c>
      <c r="ET73" s="47">
        <v>1</v>
      </c>
      <c r="EV73" s="47">
        <v>3</v>
      </c>
      <c r="EW73" s="47" t="s">
        <v>1897</v>
      </c>
      <c r="EX73" s="47" t="s">
        <v>2228</v>
      </c>
      <c r="EY73" s="47" t="s">
        <v>1807</v>
      </c>
      <c r="EZ73" s="47">
        <v>1</v>
      </c>
      <c r="FA73" s="47">
        <v>5</v>
      </c>
      <c r="FB73" s="47">
        <v>0</v>
      </c>
      <c r="FD73" s="47">
        <v>12</v>
      </c>
      <c r="FE73" s="47">
        <v>3</v>
      </c>
      <c r="FF73" s="47">
        <v>8</v>
      </c>
      <c r="FG73" s="47">
        <v>1</v>
      </c>
      <c r="FH73" s="47">
        <v>1</v>
      </c>
      <c r="FJ73" s="47">
        <v>1</v>
      </c>
      <c r="FK73" s="47">
        <v>1</v>
      </c>
      <c r="FL73" s="47">
        <v>0</v>
      </c>
      <c r="FN73" s="47">
        <v>1</v>
      </c>
      <c r="FS73" s="47">
        <v>3</v>
      </c>
      <c r="FV73" s="47">
        <v>3</v>
      </c>
      <c r="FY73" s="47">
        <v>0</v>
      </c>
      <c r="GA73" s="47">
        <v>1</v>
      </c>
      <c r="GB73" s="47">
        <v>2</v>
      </c>
      <c r="GF73" s="47">
        <v>0</v>
      </c>
      <c r="GG73" s="47">
        <v>4</v>
      </c>
      <c r="GK73" s="47">
        <v>1172</v>
      </c>
      <c r="GL73" s="47">
        <v>1172</v>
      </c>
      <c r="GY73" s="47">
        <v>0</v>
      </c>
      <c r="HC73" s="48">
        <v>1172</v>
      </c>
      <c r="HD73" s="48">
        <v>1172</v>
      </c>
      <c r="HE73" s="47" t="s">
        <v>2779</v>
      </c>
      <c r="HG73" s="47">
        <v>3</v>
      </c>
      <c r="HJ73" s="47">
        <v>1</v>
      </c>
      <c r="HK73" s="47">
        <v>20</v>
      </c>
      <c r="HM73" s="47">
        <v>2</v>
      </c>
      <c r="HQ73" s="47">
        <v>1</v>
      </c>
      <c r="HR73" s="47">
        <v>1</v>
      </c>
      <c r="HS73" s="47">
        <v>1</v>
      </c>
      <c r="HT73" s="47">
        <v>2</v>
      </c>
      <c r="HU73" s="47">
        <v>20</v>
      </c>
      <c r="HY73" s="47">
        <v>0</v>
      </c>
      <c r="IF73" s="47">
        <v>2</v>
      </c>
      <c r="IN73" s="47">
        <v>800</v>
      </c>
      <c r="IO73" s="47">
        <v>1900</v>
      </c>
      <c r="IP73" s="47">
        <v>2</v>
      </c>
      <c r="IQ73" s="47">
        <v>1</v>
      </c>
      <c r="IR73" s="47">
        <v>0</v>
      </c>
      <c r="IS73" s="47" t="s">
        <v>2361</v>
      </c>
      <c r="IT73" s="47">
        <v>0</v>
      </c>
      <c r="IV73" s="47">
        <v>0</v>
      </c>
      <c r="IX73" s="47">
        <v>0</v>
      </c>
      <c r="IY73" s="47">
        <v>1</v>
      </c>
      <c r="IZ73" s="47">
        <v>2</v>
      </c>
      <c r="JA73" s="47">
        <v>5</v>
      </c>
      <c r="JD73" s="47">
        <v>1</v>
      </c>
      <c r="JE73" s="47">
        <v>0</v>
      </c>
      <c r="JF73" s="47">
        <v>0</v>
      </c>
      <c r="JG73" s="47">
        <v>0</v>
      </c>
      <c r="JH73" s="47">
        <v>0</v>
      </c>
      <c r="JI73" s="47">
        <v>0</v>
      </c>
      <c r="JJ73" s="47">
        <v>0</v>
      </c>
      <c r="JK73" s="47">
        <v>1</v>
      </c>
      <c r="JL73" s="47">
        <v>0</v>
      </c>
      <c r="JM73" s="47">
        <v>1</v>
      </c>
      <c r="JN73" s="47">
        <v>1</v>
      </c>
      <c r="JO73" s="47" t="s">
        <v>936</v>
      </c>
      <c r="JR73" s="47">
        <v>0</v>
      </c>
      <c r="JS73" s="47">
        <v>0</v>
      </c>
      <c r="JT73" s="47">
        <v>1</v>
      </c>
      <c r="JU73" s="47">
        <v>0</v>
      </c>
      <c r="JV73" s="47">
        <v>0</v>
      </c>
      <c r="JW73" s="47">
        <v>0</v>
      </c>
      <c r="JX73" s="47">
        <v>0</v>
      </c>
      <c r="JY73" s="47">
        <v>0</v>
      </c>
      <c r="KB73" s="47">
        <v>0</v>
      </c>
      <c r="KC73" s="47">
        <v>0</v>
      </c>
      <c r="KD73" s="47">
        <v>0</v>
      </c>
      <c r="KF73" s="47">
        <v>0</v>
      </c>
      <c r="KG73" s="47">
        <v>0</v>
      </c>
      <c r="KH73" s="47">
        <v>0</v>
      </c>
      <c r="KI73" s="47">
        <v>0</v>
      </c>
      <c r="KJ73" s="47">
        <v>0</v>
      </c>
      <c r="KK73" s="47">
        <v>0</v>
      </c>
      <c r="KM73" s="47">
        <v>0</v>
      </c>
      <c r="KP73" s="47">
        <v>0</v>
      </c>
      <c r="KQ73" s="47">
        <v>0</v>
      </c>
      <c r="KT73" s="47">
        <v>0</v>
      </c>
      <c r="KU73" s="47">
        <v>0</v>
      </c>
      <c r="KX73" s="47">
        <v>0</v>
      </c>
      <c r="KY73" s="47">
        <v>0</v>
      </c>
      <c r="KZ73" s="47">
        <v>1</v>
      </c>
      <c r="LB73" s="47">
        <v>0</v>
      </c>
      <c r="LD73" s="47">
        <v>2</v>
      </c>
      <c r="LG73" s="47">
        <v>1</v>
      </c>
      <c r="LH73" s="47">
        <v>0</v>
      </c>
      <c r="LI73" s="47">
        <v>0</v>
      </c>
      <c r="LJ73" s="47">
        <v>0</v>
      </c>
      <c r="LK73" s="47">
        <v>1</v>
      </c>
      <c r="LL73" s="47">
        <v>0</v>
      </c>
      <c r="LM73" s="47">
        <v>0</v>
      </c>
      <c r="LN73" s="47">
        <v>1</v>
      </c>
      <c r="LO73" s="47">
        <v>0</v>
      </c>
      <c r="LQ73" s="47">
        <v>7</v>
      </c>
      <c r="LR73" s="47">
        <v>0</v>
      </c>
      <c r="LS73" s="47">
        <v>0</v>
      </c>
      <c r="LT73" s="47">
        <v>1</v>
      </c>
      <c r="LU73" s="47">
        <v>0</v>
      </c>
      <c r="LV73" s="47">
        <v>0</v>
      </c>
      <c r="LW73" s="47">
        <v>1</v>
      </c>
      <c r="LY73" s="47">
        <v>1</v>
      </c>
      <c r="LZ73" s="47" t="s">
        <v>858</v>
      </c>
      <c r="MA73" s="47" t="s">
        <v>1781</v>
      </c>
      <c r="MB73" s="47" t="s">
        <v>1807</v>
      </c>
      <c r="MC73" s="47">
        <v>1</v>
      </c>
      <c r="MD73" s="47">
        <v>10</v>
      </c>
      <c r="ME73" s="47">
        <v>1</v>
      </c>
      <c r="MF73" s="47">
        <v>1</v>
      </c>
      <c r="MG73" s="47">
        <v>0</v>
      </c>
      <c r="MH73" s="47">
        <v>0</v>
      </c>
      <c r="MI73" s="47">
        <v>0</v>
      </c>
      <c r="MK73" s="47">
        <v>1</v>
      </c>
      <c r="ML73" s="47">
        <v>0</v>
      </c>
      <c r="MM73" s="47">
        <v>0</v>
      </c>
      <c r="MN73" s="47" t="s">
        <v>277</v>
      </c>
      <c r="MQ73" s="47">
        <v>1</v>
      </c>
      <c r="MU73" s="47" t="s">
        <v>1605</v>
      </c>
      <c r="MV73" s="47">
        <v>1</v>
      </c>
      <c r="MW73" s="47" t="s">
        <v>1045</v>
      </c>
      <c r="MY73" s="47">
        <v>0</v>
      </c>
      <c r="MZ73" s="47">
        <v>0</v>
      </c>
      <c r="NC73" s="47">
        <v>0</v>
      </c>
      <c r="NE73" s="47" t="s">
        <v>1346</v>
      </c>
      <c r="NF73" s="47" t="s">
        <v>948</v>
      </c>
      <c r="NG73" s="47" t="s">
        <v>1182</v>
      </c>
      <c r="NH73" s="47" t="s">
        <v>1215</v>
      </c>
      <c r="NL73" s="47" t="s">
        <v>1182</v>
      </c>
      <c r="NM73" s="47" t="s">
        <v>94</v>
      </c>
      <c r="NN73" s="47" t="s">
        <v>1267</v>
      </c>
      <c r="NP73" s="47" t="s">
        <v>1314</v>
      </c>
      <c r="NQ73" s="47" t="s">
        <v>1067</v>
      </c>
      <c r="NR73" s="47" t="s">
        <v>1219</v>
      </c>
      <c r="NS73" s="47" t="s">
        <v>1227</v>
      </c>
      <c r="NT73" s="47" t="s">
        <v>192</v>
      </c>
      <c r="NU73" s="47" t="s">
        <v>1228</v>
      </c>
      <c r="NV73" s="47" t="s">
        <v>1179</v>
      </c>
      <c r="NW73" s="47" t="s">
        <v>1234</v>
      </c>
      <c r="NX73" s="47" t="s">
        <v>1234</v>
      </c>
      <c r="NY73" s="47" t="s">
        <v>1234</v>
      </c>
      <c r="OB73" s="47" t="s">
        <v>1234</v>
      </c>
      <c r="OF73" s="47" t="s">
        <v>1237</v>
      </c>
      <c r="OG73" s="47" t="s">
        <v>189</v>
      </c>
      <c r="OL73" s="48" t="s">
        <v>619</v>
      </c>
      <c r="ON73" s="48" t="s">
        <v>1765</v>
      </c>
      <c r="OS73" s="47" t="s">
        <v>1179</v>
      </c>
      <c r="OU73" s="48" t="str">
        <f t="shared" si="1"/>
        <v>1,172円～1,172円</v>
      </c>
      <c r="OW73" s="47" t="s">
        <v>1179</v>
      </c>
      <c r="OY73" s="47" t="s">
        <v>1247</v>
      </c>
      <c r="OZ73" s="47" t="s">
        <v>1352</v>
      </c>
      <c r="PA73" s="47" t="s">
        <v>1252</v>
      </c>
      <c r="PB73" s="47" t="s">
        <v>1256</v>
      </c>
      <c r="PC73" s="47" t="s">
        <v>453</v>
      </c>
      <c r="PE73" s="47" t="s">
        <v>139</v>
      </c>
      <c r="PJ73" s="47" t="s">
        <v>110</v>
      </c>
      <c r="PN73" s="47" t="s">
        <v>2875</v>
      </c>
      <c r="PO73" s="47" t="s">
        <v>1179</v>
      </c>
      <c r="PQ73" s="47" t="s">
        <v>1179</v>
      </c>
      <c r="PR73" s="47" t="s">
        <v>1357</v>
      </c>
      <c r="PS73" s="47" t="s">
        <v>2703</v>
      </c>
      <c r="PT73" s="47" t="s">
        <v>820</v>
      </c>
      <c r="PU73" s="47" t="s">
        <v>1551</v>
      </c>
      <c r="PV73" s="47" t="s">
        <v>177</v>
      </c>
      <c r="PY73" s="49" t="s">
        <v>1359</v>
      </c>
      <c r="QB73" s="49" t="s">
        <v>1179</v>
      </c>
      <c r="QC73" s="49" t="s">
        <v>1179</v>
      </c>
      <c r="QD73" s="49" t="s">
        <v>1179</v>
      </c>
      <c r="QE73" s="49" t="s">
        <v>1179</v>
      </c>
      <c r="QH73" s="49" t="s">
        <v>1179</v>
      </c>
      <c r="QJ73" s="49" t="s">
        <v>1345</v>
      </c>
      <c r="QL73" s="49" t="s">
        <v>1185</v>
      </c>
      <c r="QM73" s="49" t="s">
        <v>817</v>
      </c>
      <c r="QN73" s="49" t="s">
        <v>1183</v>
      </c>
      <c r="QP73" s="49" t="s">
        <v>1271</v>
      </c>
      <c r="QQ73" s="49" t="s">
        <v>1273</v>
      </c>
      <c r="QR73" s="49" t="s">
        <v>1275</v>
      </c>
      <c r="QS73" s="49" t="s">
        <v>1869</v>
      </c>
      <c r="QT73" s="49" t="s">
        <v>107</v>
      </c>
      <c r="QV73" s="49" t="s">
        <v>1068</v>
      </c>
      <c r="QX73" s="49" t="s">
        <v>867</v>
      </c>
      <c r="SC73" s="49" t="s">
        <v>535</v>
      </c>
    </row>
    <row r="74" spans="1:497" ht="134.25" customHeight="1">
      <c r="A74" s="47" t="s">
        <v>2766</v>
      </c>
      <c r="B74" s="47" t="s">
        <v>912</v>
      </c>
      <c r="C74" s="47">
        <v>2140001039740</v>
      </c>
      <c r="D74" s="47">
        <v>3</v>
      </c>
      <c r="E74" s="47">
        <v>1951</v>
      </c>
      <c r="F74" s="47">
        <v>4500</v>
      </c>
      <c r="G74" s="47">
        <v>46</v>
      </c>
      <c r="H74" s="47" t="s">
        <v>935</v>
      </c>
      <c r="I74" s="47" t="s">
        <v>2224</v>
      </c>
      <c r="J74" s="47" t="s">
        <v>318</v>
      </c>
      <c r="K74" s="47" t="s">
        <v>2225</v>
      </c>
      <c r="L74" s="47" t="s">
        <v>858</v>
      </c>
      <c r="M74" s="47" t="s">
        <v>1781</v>
      </c>
      <c r="N74" s="47" t="s">
        <v>1807</v>
      </c>
      <c r="O74" s="47">
        <v>1</v>
      </c>
      <c r="P74" s="47">
        <v>10</v>
      </c>
      <c r="Q74" s="47" t="s">
        <v>1045</v>
      </c>
      <c r="R74" s="47" t="s">
        <v>1390</v>
      </c>
      <c r="U74" s="47" t="s">
        <v>508</v>
      </c>
      <c r="V74" s="47">
        <v>0</v>
      </c>
      <c r="W74" s="47">
        <v>0</v>
      </c>
      <c r="X74" s="47">
        <v>1</v>
      </c>
      <c r="Y74" s="47">
        <v>0</v>
      </c>
      <c r="Z74" s="47">
        <v>0</v>
      </c>
      <c r="AA74" s="47">
        <v>0</v>
      </c>
      <c r="AB74" s="47">
        <v>1</v>
      </c>
      <c r="AC74" s="47">
        <v>1</v>
      </c>
      <c r="AI74" s="47">
        <v>605</v>
      </c>
      <c r="AJ74" s="47">
        <v>28212</v>
      </c>
      <c r="AK74" s="47" t="s">
        <v>2226</v>
      </c>
      <c r="AL74" s="47" t="s">
        <v>2227</v>
      </c>
      <c r="AM74" s="47" t="s">
        <v>445</v>
      </c>
      <c r="AO74" s="47" t="s">
        <v>1869</v>
      </c>
      <c r="AP74" s="47" t="s">
        <v>1179</v>
      </c>
      <c r="AQ74" s="47" t="s">
        <v>1179</v>
      </c>
      <c r="AR74" s="47" t="s">
        <v>1182</v>
      </c>
      <c r="AS74" s="47" t="s">
        <v>1179</v>
      </c>
      <c r="AT74" s="47" t="s">
        <v>1179</v>
      </c>
      <c r="AU74" s="47" t="s">
        <v>1179</v>
      </c>
      <c r="AV74" s="47" t="s">
        <v>1182</v>
      </c>
      <c r="AW74" s="47" t="s">
        <v>1182</v>
      </c>
      <c r="BB74" s="47" t="s">
        <v>753</v>
      </c>
      <c r="BF74" s="47" t="s">
        <v>858</v>
      </c>
      <c r="BH74" s="47" t="s">
        <v>1781</v>
      </c>
      <c r="BJ74" s="47" t="s">
        <v>1807</v>
      </c>
      <c r="BK74" s="47" t="s">
        <v>4</v>
      </c>
      <c r="BL74" s="47">
        <v>28212</v>
      </c>
      <c r="BM74" s="52">
        <v>46356</v>
      </c>
      <c r="BN74" s="47">
        <v>1</v>
      </c>
      <c r="BO74" s="47">
        <v>0</v>
      </c>
      <c r="BP74" s="47">
        <v>2</v>
      </c>
      <c r="BQ74" s="52">
        <v>46266</v>
      </c>
      <c r="BS74" s="47">
        <v>0</v>
      </c>
      <c r="BT74" s="47">
        <v>1</v>
      </c>
      <c r="BU74" s="47">
        <v>2</v>
      </c>
      <c r="CC74" s="47" t="s">
        <v>49</v>
      </c>
      <c r="CG74" s="47" t="s">
        <v>731</v>
      </c>
      <c r="CH74" s="47" t="s">
        <v>1323</v>
      </c>
      <c r="CI74" s="47">
        <v>28212</v>
      </c>
      <c r="CM74" s="47">
        <v>0</v>
      </c>
      <c r="CN74" s="47">
        <v>1</v>
      </c>
      <c r="CO74" s="47" t="s">
        <v>1845</v>
      </c>
      <c r="CP74" s="47" t="s">
        <v>1560</v>
      </c>
      <c r="CS74" s="47">
        <v>3</v>
      </c>
      <c r="CT74" s="47">
        <v>5207</v>
      </c>
      <c r="CW74" s="47">
        <v>2821</v>
      </c>
      <c r="CX74" s="47" t="s">
        <v>912</v>
      </c>
      <c r="CY74" s="47">
        <v>0</v>
      </c>
      <c r="DC74" s="47">
        <v>3</v>
      </c>
      <c r="DD74" s="47">
        <v>0</v>
      </c>
      <c r="DH74" s="47" t="s">
        <v>214</v>
      </c>
      <c r="DJ74" s="54">
        <v>46266</v>
      </c>
      <c r="DM74" s="47" t="s">
        <v>1193</v>
      </c>
      <c r="DN74" s="47" t="s">
        <v>1194</v>
      </c>
      <c r="DR74" s="47" t="s">
        <v>129</v>
      </c>
      <c r="DS74" s="47" t="s">
        <v>129</v>
      </c>
      <c r="DX74" s="47" t="s">
        <v>1001</v>
      </c>
      <c r="DY74" s="47" t="s">
        <v>2210</v>
      </c>
      <c r="EB74" s="47" t="s">
        <v>1198</v>
      </c>
      <c r="EC74" s="47" t="s">
        <v>1207</v>
      </c>
      <c r="EE74" s="47" t="s">
        <v>2874</v>
      </c>
      <c r="EF74" s="47">
        <v>5</v>
      </c>
      <c r="EH74" s="47">
        <v>1</v>
      </c>
      <c r="EI74" s="47" t="s">
        <v>1801</v>
      </c>
      <c r="EJ74" s="47">
        <v>1</v>
      </c>
      <c r="ER74" s="47">
        <v>1</v>
      </c>
      <c r="ES74" s="47" t="s">
        <v>1410</v>
      </c>
      <c r="ET74" s="47">
        <v>1</v>
      </c>
      <c r="EV74" s="47">
        <v>3</v>
      </c>
      <c r="EW74" s="47" t="s">
        <v>288</v>
      </c>
      <c r="EX74" s="47" t="s">
        <v>2232</v>
      </c>
      <c r="FB74" s="47">
        <v>0</v>
      </c>
      <c r="FD74" s="47">
        <v>6</v>
      </c>
      <c r="FE74" s="47">
        <v>1</v>
      </c>
      <c r="FF74" s="47">
        <v>1</v>
      </c>
      <c r="FG74" s="47">
        <v>1</v>
      </c>
      <c r="FH74" s="47">
        <v>1</v>
      </c>
      <c r="FJ74" s="47">
        <v>1</v>
      </c>
      <c r="FK74" s="47">
        <v>1</v>
      </c>
      <c r="FL74" s="47">
        <v>0</v>
      </c>
      <c r="FN74" s="47">
        <v>1</v>
      </c>
      <c r="FS74" s="47">
        <v>3</v>
      </c>
      <c r="FV74" s="47">
        <v>3</v>
      </c>
      <c r="FY74" s="47">
        <v>0</v>
      </c>
      <c r="GA74" s="47">
        <v>1</v>
      </c>
      <c r="GB74" s="47">
        <v>2</v>
      </c>
      <c r="GF74" s="47">
        <v>0</v>
      </c>
      <c r="GG74" s="47">
        <v>4</v>
      </c>
      <c r="GK74" s="47">
        <v>1172</v>
      </c>
      <c r="GL74" s="47">
        <v>1172</v>
      </c>
      <c r="GY74" s="47">
        <v>0</v>
      </c>
      <c r="HC74" s="48">
        <v>1172</v>
      </c>
      <c r="HD74" s="48">
        <v>1172</v>
      </c>
      <c r="HE74" s="47" t="s">
        <v>2779</v>
      </c>
      <c r="HG74" s="47">
        <v>3</v>
      </c>
      <c r="HJ74" s="47">
        <v>1</v>
      </c>
      <c r="HK74" s="47">
        <v>20</v>
      </c>
      <c r="HM74" s="47">
        <v>2</v>
      </c>
      <c r="HQ74" s="47">
        <v>1</v>
      </c>
      <c r="HR74" s="47">
        <v>1</v>
      </c>
      <c r="HS74" s="47">
        <v>1</v>
      </c>
      <c r="HT74" s="47">
        <v>2</v>
      </c>
      <c r="HU74" s="47">
        <v>20</v>
      </c>
      <c r="HY74" s="47">
        <v>0</v>
      </c>
      <c r="IF74" s="47">
        <v>2</v>
      </c>
      <c r="IN74" s="47">
        <v>800</v>
      </c>
      <c r="IO74" s="47">
        <v>1900</v>
      </c>
      <c r="IP74" s="47">
        <v>2</v>
      </c>
      <c r="IQ74" s="47">
        <v>1</v>
      </c>
      <c r="IR74" s="47">
        <v>0</v>
      </c>
      <c r="IS74" s="47" t="s">
        <v>2361</v>
      </c>
      <c r="IT74" s="47">
        <v>0</v>
      </c>
      <c r="IV74" s="47">
        <v>0</v>
      </c>
      <c r="IX74" s="47">
        <v>0</v>
      </c>
      <c r="IY74" s="47">
        <v>1</v>
      </c>
      <c r="IZ74" s="47">
        <v>2</v>
      </c>
      <c r="JA74" s="47">
        <v>5</v>
      </c>
      <c r="JD74" s="47">
        <v>1</v>
      </c>
      <c r="JE74" s="47">
        <v>0</v>
      </c>
      <c r="JF74" s="47">
        <v>0</v>
      </c>
      <c r="JG74" s="47">
        <v>0</v>
      </c>
      <c r="JH74" s="47">
        <v>0</v>
      </c>
      <c r="JI74" s="47">
        <v>0</v>
      </c>
      <c r="JJ74" s="47">
        <v>0</v>
      </c>
      <c r="JK74" s="47">
        <v>1</v>
      </c>
      <c r="JL74" s="47">
        <v>0</v>
      </c>
      <c r="JM74" s="47">
        <v>1</v>
      </c>
      <c r="JN74" s="47">
        <v>1</v>
      </c>
      <c r="JO74" s="47" t="s">
        <v>936</v>
      </c>
      <c r="JR74" s="47">
        <v>0</v>
      </c>
      <c r="JS74" s="47">
        <v>0</v>
      </c>
      <c r="JT74" s="47">
        <v>1</v>
      </c>
      <c r="JU74" s="47">
        <v>0</v>
      </c>
      <c r="JV74" s="47">
        <v>0</v>
      </c>
      <c r="JW74" s="47">
        <v>0</v>
      </c>
      <c r="JX74" s="47">
        <v>0</v>
      </c>
      <c r="JY74" s="47">
        <v>0</v>
      </c>
      <c r="KB74" s="47">
        <v>0</v>
      </c>
      <c r="KC74" s="47">
        <v>0</v>
      </c>
      <c r="KD74" s="47">
        <v>0</v>
      </c>
      <c r="KF74" s="47">
        <v>0</v>
      </c>
      <c r="KG74" s="47">
        <v>0</v>
      </c>
      <c r="KH74" s="47">
        <v>0</v>
      </c>
      <c r="KI74" s="47">
        <v>0</v>
      </c>
      <c r="KJ74" s="47">
        <v>0</v>
      </c>
      <c r="KK74" s="47">
        <v>0</v>
      </c>
      <c r="KM74" s="47">
        <v>0</v>
      </c>
      <c r="KP74" s="47">
        <v>0</v>
      </c>
      <c r="KQ74" s="47">
        <v>0</v>
      </c>
      <c r="KT74" s="47">
        <v>0</v>
      </c>
      <c r="KU74" s="47">
        <v>0</v>
      </c>
      <c r="KX74" s="47">
        <v>0</v>
      </c>
      <c r="KY74" s="47">
        <v>0</v>
      </c>
      <c r="KZ74" s="47">
        <v>1</v>
      </c>
      <c r="LB74" s="47">
        <v>0</v>
      </c>
      <c r="LD74" s="47">
        <v>1</v>
      </c>
      <c r="LG74" s="47">
        <v>1</v>
      </c>
      <c r="LH74" s="47">
        <v>0</v>
      </c>
      <c r="LI74" s="47">
        <v>0</v>
      </c>
      <c r="LJ74" s="47">
        <v>0</v>
      </c>
      <c r="LK74" s="47">
        <v>1</v>
      </c>
      <c r="LL74" s="47">
        <v>0</v>
      </c>
      <c r="LM74" s="47">
        <v>0</v>
      </c>
      <c r="LN74" s="47">
        <v>1</v>
      </c>
      <c r="LO74" s="47">
        <v>0</v>
      </c>
      <c r="LQ74" s="47">
        <v>7</v>
      </c>
      <c r="LR74" s="47">
        <v>0</v>
      </c>
      <c r="LS74" s="47">
        <v>0</v>
      </c>
      <c r="LT74" s="47">
        <v>1</v>
      </c>
      <c r="LU74" s="47">
        <v>0</v>
      </c>
      <c r="LV74" s="47">
        <v>0</v>
      </c>
      <c r="LW74" s="47">
        <v>1</v>
      </c>
      <c r="LY74" s="47">
        <v>1</v>
      </c>
      <c r="LZ74" s="47" t="s">
        <v>858</v>
      </c>
      <c r="MA74" s="47" t="s">
        <v>1781</v>
      </c>
      <c r="MB74" s="47" t="s">
        <v>1807</v>
      </c>
      <c r="MC74" s="47">
        <v>1</v>
      </c>
      <c r="MD74" s="47">
        <v>10</v>
      </c>
      <c r="ME74" s="47">
        <v>1</v>
      </c>
      <c r="MF74" s="47">
        <v>1</v>
      </c>
      <c r="MG74" s="47">
        <v>0</v>
      </c>
      <c r="MH74" s="47">
        <v>0</v>
      </c>
      <c r="MI74" s="47">
        <v>0</v>
      </c>
      <c r="MK74" s="47">
        <v>1</v>
      </c>
      <c r="ML74" s="47">
        <v>0</v>
      </c>
      <c r="MM74" s="47">
        <v>0</v>
      </c>
      <c r="MN74" s="47" t="s">
        <v>277</v>
      </c>
      <c r="MQ74" s="47">
        <v>1</v>
      </c>
      <c r="MU74" s="47" t="s">
        <v>1605</v>
      </c>
      <c r="MV74" s="47">
        <v>1</v>
      </c>
      <c r="MW74" s="47" t="s">
        <v>1045</v>
      </c>
      <c r="MY74" s="47">
        <v>0</v>
      </c>
      <c r="MZ74" s="47">
        <v>0</v>
      </c>
      <c r="NC74" s="47">
        <v>0</v>
      </c>
      <c r="NE74" s="47" t="s">
        <v>1346</v>
      </c>
      <c r="NF74" s="47" t="s">
        <v>948</v>
      </c>
      <c r="NG74" s="47" t="s">
        <v>1182</v>
      </c>
      <c r="NH74" s="47" t="s">
        <v>1215</v>
      </c>
      <c r="NL74" s="47" t="s">
        <v>1182</v>
      </c>
      <c r="NM74" s="47" t="s">
        <v>94</v>
      </c>
      <c r="NP74" s="47" t="s">
        <v>1344</v>
      </c>
      <c r="NQ74" s="47" t="s">
        <v>535</v>
      </c>
      <c r="NR74" s="47" t="s">
        <v>535</v>
      </c>
      <c r="NS74" s="47" t="s">
        <v>1227</v>
      </c>
      <c r="NT74" s="47" t="s">
        <v>192</v>
      </c>
      <c r="NU74" s="47" t="s">
        <v>1228</v>
      </c>
      <c r="NV74" s="47" t="s">
        <v>1179</v>
      </c>
      <c r="NW74" s="47" t="s">
        <v>1234</v>
      </c>
      <c r="NX74" s="47" t="s">
        <v>1234</v>
      </c>
      <c r="NY74" s="47" t="s">
        <v>1234</v>
      </c>
      <c r="OB74" s="47" t="s">
        <v>1234</v>
      </c>
      <c r="OF74" s="47" t="s">
        <v>1237</v>
      </c>
      <c r="OG74" s="47" t="s">
        <v>189</v>
      </c>
      <c r="OL74" s="48" t="s">
        <v>619</v>
      </c>
      <c r="ON74" s="48" t="s">
        <v>1765</v>
      </c>
      <c r="OS74" s="47" t="s">
        <v>1179</v>
      </c>
      <c r="OU74" s="48" t="str">
        <f t="shared" si="1"/>
        <v>1,172円～1,172円</v>
      </c>
      <c r="OW74" s="47" t="s">
        <v>1179</v>
      </c>
      <c r="OY74" s="47" t="s">
        <v>1247</v>
      </c>
      <c r="OZ74" s="47" t="s">
        <v>1352</v>
      </c>
      <c r="PA74" s="47" t="s">
        <v>1252</v>
      </c>
      <c r="PB74" s="47" t="s">
        <v>1256</v>
      </c>
      <c r="PC74" s="47" t="s">
        <v>453</v>
      </c>
      <c r="PE74" s="47" t="s">
        <v>139</v>
      </c>
      <c r="PJ74" s="47" t="s">
        <v>110</v>
      </c>
      <c r="PN74" s="47" t="s">
        <v>2875</v>
      </c>
      <c r="PO74" s="47" t="s">
        <v>1179</v>
      </c>
      <c r="PQ74" s="47" t="s">
        <v>1179</v>
      </c>
      <c r="PR74" s="47" t="s">
        <v>1357</v>
      </c>
      <c r="PS74" s="47" t="s">
        <v>2703</v>
      </c>
      <c r="PT74" s="47" t="s">
        <v>820</v>
      </c>
      <c r="PU74" s="47" t="s">
        <v>1551</v>
      </c>
      <c r="PV74" s="47" t="s">
        <v>177</v>
      </c>
      <c r="PY74" s="49" t="s">
        <v>1359</v>
      </c>
      <c r="QB74" s="49" t="s">
        <v>1179</v>
      </c>
      <c r="QC74" s="49" t="s">
        <v>1179</v>
      </c>
      <c r="QD74" s="49" t="s">
        <v>1179</v>
      </c>
      <c r="QE74" s="49" t="s">
        <v>1179</v>
      </c>
      <c r="QH74" s="49" t="s">
        <v>1179</v>
      </c>
      <c r="QJ74" s="49" t="s">
        <v>535</v>
      </c>
      <c r="QL74" s="49" t="s">
        <v>1185</v>
      </c>
      <c r="QM74" s="49" t="s">
        <v>817</v>
      </c>
      <c r="QN74" s="49" t="s">
        <v>1183</v>
      </c>
      <c r="QP74" s="49" t="s">
        <v>1271</v>
      </c>
      <c r="QQ74" s="49" t="s">
        <v>1273</v>
      </c>
      <c r="QR74" s="49" t="s">
        <v>1275</v>
      </c>
      <c r="QS74" s="49" t="s">
        <v>1869</v>
      </c>
      <c r="QT74" s="49" t="s">
        <v>107</v>
      </c>
      <c r="QV74" s="49" t="s">
        <v>1068</v>
      </c>
      <c r="QX74" s="49" t="s">
        <v>867</v>
      </c>
      <c r="SC74" s="49" t="s">
        <v>1207</v>
      </c>
    </row>
    <row r="75" spans="1:497" ht="134.25" customHeight="1">
      <c r="A75" s="47" t="s">
        <v>1611</v>
      </c>
      <c r="B75" s="47" t="s">
        <v>1612</v>
      </c>
      <c r="C75" s="47">
        <v>5140001092266</v>
      </c>
      <c r="D75" s="47">
        <v>4</v>
      </c>
      <c r="E75" s="47">
        <v>1990</v>
      </c>
      <c r="F75" s="47">
        <v>500</v>
      </c>
      <c r="G75" s="47">
        <v>8</v>
      </c>
      <c r="H75" s="47" t="s">
        <v>1613</v>
      </c>
      <c r="I75" s="47" t="s">
        <v>1616</v>
      </c>
      <c r="J75" s="47" t="s">
        <v>318</v>
      </c>
      <c r="K75" s="47" t="s">
        <v>1617</v>
      </c>
      <c r="L75" s="47" t="s">
        <v>1080</v>
      </c>
      <c r="M75" s="47" t="s">
        <v>1618</v>
      </c>
      <c r="N75" s="47" t="s">
        <v>1619</v>
      </c>
      <c r="O75" s="47">
        <v>1</v>
      </c>
      <c r="P75" s="47">
        <v>5</v>
      </c>
      <c r="Q75" s="47" t="s">
        <v>1620</v>
      </c>
      <c r="R75" s="47" t="s">
        <v>1623</v>
      </c>
      <c r="U75" s="47" t="s">
        <v>1538</v>
      </c>
      <c r="V75" s="47">
        <v>0</v>
      </c>
      <c r="W75" s="47">
        <v>0</v>
      </c>
      <c r="X75" s="47">
        <v>0</v>
      </c>
      <c r="Y75" s="47">
        <v>0</v>
      </c>
      <c r="Z75" s="47">
        <v>0</v>
      </c>
      <c r="AA75" s="47">
        <v>0</v>
      </c>
      <c r="AB75" s="47">
        <v>1</v>
      </c>
      <c r="AC75" s="47">
        <v>0</v>
      </c>
      <c r="AD75" s="47" t="s">
        <v>738</v>
      </c>
      <c r="AI75" s="47">
        <v>61</v>
      </c>
      <c r="AJ75" s="47">
        <v>28212</v>
      </c>
      <c r="AK75" s="47" t="s">
        <v>1178</v>
      </c>
      <c r="AL75" s="47" t="s">
        <v>1624</v>
      </c>
      <c r="AM75" s="47" t="s">
        <v>1219</v>
      </c>
      <c r="AO75" s="47" t="s">
        <v>1432</v>
      </c>
      <c r="AP75" s="47" t="s">
        <v>1179</v>
      </c>
      <c r="AQ75" s="47" t="s">
        <v>1179</v>
      </c>
      <c r="AR75" s="47" t="s">
        <v>1179</v>
      </c>
      <c r="AS75" s="47" t="s">
        <v>1179</v>
      </c>
      <c r="AT75" s="47" t="s">
        <v>1179</v>
      </c>
      <c r="AU75" s="47" t="s">
        <v>1179</v>
      </c>
      <c r="AV75" s="47" t="s">
        <v>1182</v>
      </c>
      <c r="AW75" s="47" t="s">
        <v>1179</v>
      </c>
      <c r="BB75" s="47" t="s">
        <v>1262</v>
      </c>
      <c r="BE75" s="47" t="s">
        <v>1080</v>
      </c>
      <c r="BF75" s="47" t="s">
        <v>1080</v>
      </c>
      <c r="BG75" s="47" t="s">
        <v>1618</v>
      </c>
      <c r="BH75" s="47" t="s">
        <v>1618</v>
      </c>
      <c r="BI75" s="47" t="s">
        <v>1619</v>
      </c>
      <c r="BJ75" s="47" t="s">
        <v>1619</v>
      </c>
      <c r="BK75" s="47" t="s">
        <v>4</v>
      </c>
      <c r="BL75" s="47">
        <v>28212</v>
      </c>
      <c r="BM75" s="52">
        <v>46326</v>
      </c>
      <c r="BN75" s="47">
        <v>1</v>
      </c>
      <c r="BO75" s="47">
        <v>0</v>
      </c>
      <c r="BP75" s="47">
        <v>1</v>
      </c>
      <c r="BQ75" s="52">
        <v>46260</v>
      </c>
      <c r="BS75" s="47">
        <v>0</v>
      </c>
      <c r="BT75" s="47">
        <v>1</v>
      </c>
      <c r="BU75" s="47">
        <v>4</v>
      </c>
      <c r="BY75" s="47" t="s">
        <v>1165</v>
      </c>
      <c r="CA75" s="47" t="s">
        <v>1184</v>
      </c>
      <c r="CC75" s="47" t="s">
        <v>591</v>
      </c>
      <c r="CG75" s="47" t="s">
        <v>731</v>
      </c>
      <c r="CI75" s="47">
        <v>28212</v>
      </c>
      <c r="CM75" s="47">
        <v>0</v>
      </c>
      <c r="CN75" s="47">
        <v>1</v>
      </c>
      <c r="CO75" s="47" t="s">
        <v>21</v>
      </c>
      <c r="CP75" s="47" t="s">
        <v>1131</v>
      </c>
      <c r="CS75" s="47">
        <v>3</v>
      </c>
      <c r="CT75" s="47">
        <v>1405</v>
      </c>
      <c r="CU75" s="47">
        <v>1404</v>
      </c>
      <c r="CW75" s="47">
        <v>2821</v>
      </c>
      <c r="CX75" s="47" t="s">
        <v>1612</v>
      </c>
      <c r="CY75" s="47">
        <v>0</v>
      </c>
      <c r="CZ75" s="47">
        <v>2821</v>
      </c>
      <c r="DA75" s="47" t="s">
        <v>1612</v>
      </c>
      <c r="DB75" s="47">
        <v>0</v>
      </c>
      <c r="DC75" s="47">
        <v>2</v>
      </c>
      <c r="DD75" s="47">
        <v>1</v>
      </c>
      <c r="DE75" s="53"/>
      <c r="DH75" s="47" t="s">
        <v>1191</v>
      </c>
      <c r="DJ75" s="54">
        <v>46260</v>
      </c>
      <c r="DM75" s="47" t="s">
        <v>1193</v>
      </c>
      <c r="DN75" s="47" t="s">
        <v>870</v>
      </c>
      <c r="DR75" s="47" t="s">
        <v>129</v>
      </c>
      <c r="DS75" s="47" t="s">
        <v>129</v>
      </c>
      <c r="DX75" s="47" t="s">
        <v>1001</v>
      </c>
      <c r="DY75" s="47" t="s">
        <v>1625</v>
      </c>
      <c r="DZ75" s="47" t="s">
        <v>1626</v>
      </c>
      <c r="EB75" s="47" t="s">
        <v>211</v>
      </c>
      <c r="EC75" s="47" t="s">
        <v>535</v>
      </c>
      <c r="ED75" s="54"/>
      <c r="EE75" s="47" t="s">
        <v>1627</v>
      </c>
      <c r="EF75" s="47">
        <v>1</v>
      </c>
      <c r="EJ75" s="47">
        <v>1</v>
      </c>
      <c r="ER75" s="47">
        <v>1</v>
      </c>
      <c r="ES75" s="47" t="s">
        <v>1379</v>
      </c>
      <c r="ET75" s="47">
        <v>1</v>
      </c>
      <c r="EV75" s="47">
        <v>1</v>
      </c>
      <c r="EW75" s="47" t="s">
        <v>1080</v>
      </c>
      <c r="EX75" s="47" t="s">
        <v>1618</v>
      </c>
      <c r="EY75" s="47" t="s">
        <v>1619</v>
      </c>
      <c r="EZ75" s="47">
        <v>1</v>
      </c>
      <c r="FA75" s="47">
        <v>5</v>
      </c>
      <c r="FB75" s="47">
        <v>0</v>
      </c>
      <c r="FC75" s="47" t="s">
        <v>1630</v>
      </c>
      <c r="FD75" s="47">
        <v>8</v>
      </c>
      <c r="FE75" s="47">
        <v>0</v>
      </c>
      <c r="FF75" s="47">
        <v>0</v>
      </c>
      <c r="FG75" s="47">
        <v>1</v>
      </c>
      <c r="FH75" s="47">
        <v>1</v>
      </c>
      <c r="FJ75" s="47">
        <v>1</v>
      </c>
      <c r="FK75" s="47">
        <v>1</v>
      </c>
      <c r="FL75" s="47">
        <v>0</v>
      </c>
      <c r="FN75" s="47">
        <v>2</v>
      </c>
      <c r="FP75" s="47">
        <v>59</v>
      </c>
      <c r="FQ75" s="47">
        <v>21</v>
      </c>
      <c r="FR75" s="47" t="s">
        <v>1015</v>
      </c>
      <c r="FS75" s="47">
        <v>3</v>
      </c>
      <c r="FV75" s="47">
        <v>2</v>
      </c>
      <c r="FW75" s="47" t="s">
        <v>548</v>
      </c>
      <c r="FY75" s="47">
        <v>0</v>
      </c>
      <c r="FZ75" s="47">
        <v>1</v>
      </c>
      <c r="GA75" s="47">
        <v>2</v>
      </c>
      <c r="GB75" s="47">
        <v>2</v>
      </c>
      <c r="GC75" s="47">
        <v>2</v>
      </c>
      <c r="GF75" s="47">
        <v>0</v>
      </c>
      <c r="GG75" s="47">
        <v>3</v>
      </c>
      <c r="GI75" s="47">
        <v>10000</v>
      </c>
      <c r="GJ75" s="47">
        <v>20000</v>
      </c>
      <c r="GK75" s="47">
        <v>230000</v>
      </c>
      <c r="GL75" s="47">
        <v>460000</v>
      </c>
      <c r="GY75" s="47">
        <v>0</v>
      </c>
      <c r="HC75" s="48">
        <v>230000</v>
      </c>
      <c r="HD75" s="48">
        <v>460000</v>
      </c>
      <c r="HE75" s="47" t="s">
        <v>1631</v>
      </c>
      <c r="HF75" s="47">
        <v>23</v>
      </c>
      <c r="HG75" s="47">
        <v>3</v>
      </c>
      <c r="HJ75" s="47">
        <v>2</v>
      </c>
      <c r="HM75" s="47">
        <v>2</v>
      </c>
      <c r="HQ75" s="47">
        <v>1</v>
      </c>
      <c r="HR75" s="47">
        <v>1</v>
      </c>
      <c r="HS75" s="47">
        <v>1</v>
      </c>
      <c r="HT75" s="47">
        <v>1</v>
      </c>
      <c r="HV75" s="47">
        <v>10000</v>
      </c>
      <c r="HY75" s="47">
        <v>1</v>
      </c>
      <c r="HZ75" s="47">
        <v>1</v>
      </c>
      <c r="IA75" s="47">
        <v>2</v>
      </c>
      <c r="IB75" s="47">
        <v>2</v>
      </c>
      <c r="ID75" s="47">
        <v>100000</v>
      </c>
      <c r="IH75" s="47">
        <v>800</v>
      </c>
      <c r="IK75" s="47">
        <v>1700</v>
      </c>
      <c r="IQ75" s="47">
        <v>0</v>
      </c>
      <c r="IR75" s="47">
        <v>0</v>
      </c>
      <c r="IT75" s="47">
        <v>0</v>
      </c>
      <c r="IV75" s="47">
        <v>0</v>
      </c>
      <c r="IX75" s="47">
        <v>120</v>
      </c>
      <c r="JD75" s="47">
        <v>0</v>
      </c>
      <c r="JE75" s="47">
        <v>0</v>
      </c>
      <c r="JF75" s="47">
        <v>0</v>
      </c>
      <c r="JG75" s="47">
        <v>0</v>
      </c>
      <c r="JH75" s="47">
        <v>0</v>
      </c>
      <c r="JI75" s="47">
        <v>0</v>
      </c>
      <c r="JJ75" s="47">
        <v>0</v>
      </c>
      <c r="JK75" s="47">
        <v>1</v>
      </c>
      <c r="JL75" s="47">
        <v>1</v>
      </c>
      <c r="JM75" s="47">
        <v>1</v>
      </c>
      <c r="JN75" s="47">
        <v>3</v>
      </c>
      <c r="JO75" s="47" t="s">
        <v>601</v>
      </c>
      <c r="JP75" s="47">
        <v>10</v>
      </c>
      <c r="JQ75" s="47">
        <v>88</v>
      </c>
      <c r="JR75" s="47">
        <v>1</v>
      </c>
      <c r="JS75" s="47">
        <v>1</v>
      </c>
      <c r="JT75" s="47">
        <v>1</v>
      </c>
      <c r="JU75" s="47">
        <v>0</v>
      </c>
      <c r="JV75" s="47">
        <v>1</v>
      </c>
      <c r="JW75" s="47">
        <v>1</v>
      </c>
      <c r="JX75" s="47">
        <v>0</v>
      </c>
      <c r="JY75" s="47">
        <v>0</v>
      </c>
      <c r="KA75" s="47">
        <v>1</v>
      </c>
      <c r="KB75" s="47">
        <v>0</v>
      </c>
      <c r="KC75" s="47">
        <v>0</v>
      </c>
      <c r="KD75" s="47">
        <v>0</v>
      </c>
      <c r="KF75" s="47">
        <v>1</v>
      </c>
      <c r="KG75" s="47">
        <v>0</v>
      </c>
      <c r="KH75" s="47">
        <v>1</v>
      </c>
      <c r="KI75" s="47">
        <v>0</v>
      </c>
      <c r="KJ75" s="47">
        <v>0</v>
      </c>
      <c r="KK75" s="47">
        <v>0</v>
      </c>
      <c r="KM75" s="47">
        <v>1</v>
      </c>
      <c r="KN75" s="47">
        <v>1</v>
      </c>
      <c r="KO75" s="47">
        <v>60</v>
      </c>
      <c r="KP75" s="47">
        <v>1</v>
      </c>
      <c r="KQ75" s="47">
        <v>1</v>
      </c>
      <c r="KR75" s="47">
        <v>1</v>
      </c>
      <c r="KS75" s="47">
        <v>70</v>
      </c>
      <c r="KT75" s="47">
        <v>1</v>
      </c>
      <c r="KU75" s="47">
        <v>0</v>
      </c>
      <c r="KX75" s="47">
        <v>0</v>
      </c>
      <c r="KY75" s="47">
        <v>0</v>
      </c>
      <c r="KZ75" s="47">
        <v>1</v>
      </c>
      <c r="LB75" s="47">
        <v>0</v>
      </c>
      <c r="LD75" s="47">
        <v>2</v>
      </c>
      <c r="LE75" s="47">
        <v>2</v>
      </c>
      <c r="LG75" s="47">
        <v>1</v>
      </c>
      <c r="LH75" s="47">
        <v>1</v>
      </c>
      <c r="LI75" s="47">
        <v>0</v>
      </c>
      <c r="LJ75" s="47">
        <v>0</v>
      </c>
      <c r="LK75" s="47">
        <v>1</v>
      </c>
      <c r="LL75" s="47">
        <v>0</v>
      </c>
      <c r="LM75" s="47">
        <v>1</v>
      </c>
      <c r="LN75" s="47">
        <v>1</v>
      </c>
      <c r="LO75" s="47">
        <v>0</v>
      </c>
      <c r="LP75" s="47">
        <v>2</v>
      </c>
      <c r="LQ75" s="47">
        <v>3</v>
      </c>
      <c r="LR75" s="47">
        <v>0</v>
      </c>
      <c r="LS75" s="47">
        <v>1</v>
      </c>
      <c r="LT75" s="47">
        <v>1</v>
      </c>
      <c r="LU75" s="47">
        <v>0</v>
      </c>
      <c r="LV75" s="47">
        <v>0</v>
      </c>
      <c r="LW75" s="47">
        <v>1</v>
      </c>
      <c r="LY75" s="47">
        <v>1</v>
      </c>
      <c r="LZ75" s="47" t="s">
        <v>1080</v>
      </c>
      <c r="MA75" s="47" t="s">
        <v>1618</v>
      </c>
      <c r="MB75" s="47" t="s">
        <v>1619</v>
      </c>
      <c r="MC75" s="47">
        <v>1</v>
      </c>
      <c r="MD75" s="47">
        <v>5</v>
      </c>
      <c r="ME75" s="47">
        <v>1</v>
      </c>
      <c r="MF75" s="47">
        <v>1</v>
      </c>
      <c r="MG75" s="47">
        <v>0</v>
      </c>
      <c r="MH75" s="47">
        <v>0</v>
      </c>
      <c r="MI75" s="47">
        <v>0</v>
      </c>
      <c r="MK75" s="47">
        <v>1</v>
      </c>
      <c r="ML75" s="47">
        <v>1</v>
      </c>
      <c r="MM75" s="47">
        <v>0</v>
      </c>
      <c r="MO75" s="47">
        <v>1</v>
      </c>
      <c r="MQ75" s="47">
        <v>2</v>
      </c>
      <c r="MU75" s="47" t="s">
        <v>1605</v>
      </c>
      <c r="MV75" s="47">
        <v>1</v>
      </c>
      <c r="MW75" s="47" t="s">
        <v>1620</v>
      </c>
      <c r="MY75" s="47">
        <v>0</v>
      </c>
      <c r="MZ75" s="47">
        <v>0</v>
      </c>
      <c r="NC75" s="47">
        <v>0</v>
      </c>
      <c r="NE75" s="47" t="s">
        <v>1632</v>
      </c>
      <c r="NF75" s="47" t="s">
        <v>555</v>
      </c>
      <c r="NH75" s="47" t="s">
        <v>1215</v>
      </c>
      <c r="NL75" s="47" t="s">
        <v>1182</v>
      </c>
      <c r="NM75" s="47" t="s">
        <v>94</v>
      </c>
      <c r="NN75" s="47" t="s">
        <v>1432</v>
      </c>
      <c r="NP75" s="47" t="s">
        <v>1219</v>
      </c>
      <c r="NQ75" s="47" t="s">
        <v>1207</v>
      </c>
      <c r="NR75" s="47" t="s">
        <v>1207</v>
      </c>
      <c r="NS75" s="47" t="s">
        <v>1227</v>
      </c>
      <c r="NT75" s="47" t="s">
        <v>192</v>
      </c>
      <c r="NU75" s="47" t="s">
        <v>1228</v>
      </c>
      <c r="NV75" s="47" t="s">
        <v>1179</v>
      </c>
      <c r="NW75" s="47" t="s">
        <v>1383</v>
      </c>
      <c r="NX75" s="47" t="s">
        <v>332</v>
      </c>
      <c r="NY75" s="47" t="s">
        <v>1234</v>
      </c>
      <c r="OB75" s="47" t="s">
        <v>189</v>
      </c>
      <c r="OC75" s="47" t="s">
        <v>548</v>
      </c>
      <c r="OE75" s="47" t="s">
        <v>910</v>
      </c>
      <c r="OF75" s="47" t="s">
        <v>1607</v>
      </c>
      <c r="OG75" s="47" t="s">
        <v>189</v>
      </c>
      <c r="OH75" s="47" t="s">
        <v>189</v>
      </c>
      <c r="OL75" s="48" t="s">
        <v>1094</v>
      </c>
      <c r="OM75" s="47" t="s">
        <v>1636</v>
      </c>
      <c r="ON75" s="48" t="s">
        <v>1009</v>
      </c>
      <c r="OS75" s="47" t="s">
        <v>1179</v>
      </c>
      <c r="OU75" s="48" t="str">
        <f t="shared" si="1"/>
        <v>10,000円～20,000円</v>
      </c>
      <c r="OV75" s="47" t="s">
        <v>1216</v>
      </c>
      <c r="OW75" s="47" t="s">
        <v>1179</v>
      </c>
      <c r="OY75" s="47" t="s">
        <v>1352</v>
      </c>
      <c r="OZ75" s="47" t="s">
        <v>1352</v>
      </c>
      <c r="PA75" s="47" t="s">
        <v>1252</v>
      </c>
      <c r="PB75" s="47" t="s">
        <v>1256</v>
      </c>
      <c r="PC75" s="47" t="s">
        <v>495</v>
      </c>
      <c r="PE75" s="47" t="s">
        <v>1159</v>
      </c>
      <c r="PF75" s="47" t="s">
        <v>1256</v>
      </c>
      <c r="PG75" s="47" t="s">
        <v>833</v>
      </c>
      <c r="PI75" s="47" t="s">
        <v>1637</v>
      </c>
      <c r="PK75" s="47" t="s">
        <v>196</v>
      </c>
      <c r="PO75" s="47" t="s">
        <v>1179</v>
      </c>
      <c r="PQ75" s="47" t="s">
        <v>1179</v>
      </c>
      <c r="PR75" s="47" t="s">
        <v>479</v>
      </c>
      <c r="PU75" s="47" t="s">
        <v>1466</v>
      </c>
      <c r="PV75" s="47" t="s">
        <v>920</v>
      </c>
      <c r="PW75" s="47" t="s">
        <v>1264</v>
      </c>
      <c r="PX75" s="47" t="s">
        <v>1460</v>
      </c>
      <c r="PY75" s="49" t="s">
        <v>1268</v>
      </c>
      <c r="QB75" s="49" t="s">
        <v>1179</v>
      </c>
      <c r="QC75" s="49" t="s">
        <v>978</v>
      </c>
      <c r="QD75" s="49" t="s">
        <v>989</v>
      </c>
      <c r="QE75" s="49" t="s">
        <v>1179</v>
      </c>
      <c r="QH75" s="49" t="s">
        <v>1179</v>
      </c>
      <c r="QJ75" s="49" t="s">
        <v>1345</v>
      </c>
      <c r="QK75" s="49" t="s">
        <v>924</v>
      </c>
      <c r="QL75" s="49" t="s">
        <v>1583</v>
      </c>
      <c r="QM75" s="49" t="s">
        <v>817</v>
      </c>
      <c r="QN75" s="49" t="s">
        <v>1443</v>
      </c>
      <c r="QO75" s="49" t="s">
        <v>1266</v>
      </c>
      <c r="QP75" s="49" t="s">
        <v>1039</v>
      </c>
      <c r="QQ75" s="49" t="s">
        <v>1406</v>
      </c>
      <c r="QR75" s="49" t="s">
        <v>1275</v>
      </c>
      <c r="QS75" s="49" t="s">
        <v>1432</v>
      </c>
      <c r="QT75" s="49" t="s">
        <v>107</v>
      </c>
      <c r="QU75" s="49" t="s">
        <v>1407</v>
      </c>
      <c r="QV75" s="49" t="s">
        <v>1280</v>
      </c>
      <c r="QX75" s="49" t="s">
        <v>867</v>
      </c>
      <c r="SC75" s="49" t="s">
        <v>535</v>
      </c>
    </row>
    <row r="76" spans="1:497" ht="134.25" customHeight="1">
      <c r="A76" s="47" t="s">
        <v>895</v>
      </c>
      <c r="B76" s="47" t="s">
        <v>1612</v>
      </c>
      <c r="C76" s="47">
        <v>5140001092266</v>
      </c>
      <c r="D76" s="47">
        <v>4</v>
      </c>
      <c r="E76" s="47">
        <v>1990</v>
      </c>
      <c r="F76" s="47">
        <v>500</v>
      </c>
      <c r="G76" s="47">
        <v>8</v>
      </c>
      <c r="H76" s="47" t="s">
        <v>1613</v>
      </c>
      <c r="I76" s="47" t="s">
        <v>1616</v>
      </c>
      <c r="J76" s="47" t="s">
        <v>318</v>
      </c>
      <c r="K76" s="47" t="s">
        <v>1617</v>
      </c>
      <c r="L76" s="47" t="s">
        <v>1080</v>
      </c>
      <c r="M76" s="47" t="s">
        <v>1618</v>
      </c>
      <c r="N76" s="47" t="s">
        <v>1619</v>
      </c>
      <c r="O76" s="47">
        <v>1</v>
      </c>
      <c r="P76" s="47">
        <v>5</v>
      </c>
      <c r="Q76" s="47" t="s">
        <v>1620</v>
      </c>
      <c r="R76" s="47" t="s">
        <v>1623</v>
      </c>
      <c r="U76" s="47" t="s">
        <v>1538</v>
      </c>
      <c r="V76" s="47">
        <v>0</v>
      </c>
      <c r="W76" s="47">
        <v>0</v>
      </c>
      <c r="X76" s="47">
        <v>0</v>
      </c>
      <c r="Y76" s="47">
        <v>0</v>
      </c>
      <c r="Z76" s="47">
        <v>0</v>
      </c>
      <c r="AA76" s="47">
        <v>0</v>
      </c>
      <c r="AB76" s="47">
        <v>1</v>
      </c>
      <c r="AC76" s="47">
        <v>0</v>
      </c>
      <c r="AD76" s="47" t="s">
        <v>738</v>
      </c>
      <c r="AI76" s="47">
        <v>61</v>
      </c>
      <c r="AJ76" s="47">
        <v>28212</v>
      </c>
      <c r="AK76" s="47" t="s">
        <v>1178</v>
      </c>
      <c r="AL76" s="47" t="s">
        <v>1624</v>
      </c>
      <c r="AM76" s="47" t="s">
        <v>1219</v>
      </c>
      <c r="AO76" s="47" t="s">
        <v>1432</v>
      </c>
      <c r="AP76" s="47" t="s">
        <v>1179</v>
      </c>
      <c r="AQ76" s="47" t="s">
        <v>1179</v>
      </c>
      <c r="AR76" s="47" t="s">
        <v>1179</v>
      </c>
      <c r="AS76" s="47" t="s">
        <v>1179</v>
      </c>
      <c r="AT76" s="47" t="s">
        <v>1179</v>
      </c>
      <c r="AU76" s="47" t="s">
        <v>1179</v>
      </c>
      <c r="AV76" s="47" t="s">
        <v>1182</v>
      </c>
      <c r="AW76" s="47" t="s">
        <v>1179</v>
      </c>
      <c r="BB76" s="47" t="s">
        <v>1262</v>
      </c>
      <c r="BE76" s="47" t="s">
        <v>1080</v>
      </c>
      <c r="BF76" s="47" t="s">
        <v>1080</v>
      </c>
      <c r="BG76" s="47" t="s">
        <v>1618</v>
      </c>
      <c r="BH76" s="47" t="s">
        <v>1618</v>
      </c>
      <c r="BI76" s="47" t="s">
        <v>1619</v>
      </c>
      <c r="BJ76" s="47" t="s">
        <v>1619</v>
      </c>
      <c r="BK76" s="47" t="s">
        <v>4</v>
      </c>
      <c r="BL76" s="47">
        <v>28212</v>
      </c>
      <c r="BM76" s="52">
        <v>46326</v>
      </c>
      <c r="BN76" s="47">
        <v>1</v>
      </c>
      <c r="BO76" s="47">
        <v>0</v>
      </c>
      <c r="BP76" s="47">
        <v>1</v>
      </c>
      <c r="BQ76" s="52">
        <v>46260</v>
      </c>
      <c r="BS76" s="47">
        <v>0</v>
      </c>
      <c r="BT76" s="47">
        <v>1</v>
      </c>
      <c r="BU76" s="47">
        <v>4</v>
      </c>
      <c r="BY76" s="47" t="s">
        <v>1165</v>
      </c>
      <c r="CA76" s="47" t="s">
        <v>1184</v>
      </c>
      <c r="CC76" s="47" t="s">
        <v>591</v>
      </c>
      <c r="CG76" s="47" t="s">
        <v>731</v>
      </c>
      <c r="CI76" s="47">
        <v>28212</v>
      </c>
      <c r="CM76" s="47">
        <v>0</v>
      </c>
      <c r="CN76" s="47">
        <v>1</v>
      </c>
      <c r="CO76" s="47" t="s">
        <v>1639</v>
      </c>
      <c r="CP76" s="47" t="s">
        <v>1589</v>
      </c>
      <c r="CS76" s="47">
        <v>3</v>
      </c>
      <c r="CW76" s="47">
        <v>2821</v>
      </c>
      <c r="CX76" s="47" t="s">
        <v>1612</v>
      </c>
      <c r="CY76" s="47">
        <v>0</v>
      </c>
      <c r="CZ76" s="47">
        <v>2821</v>
      </c>
      <c r="DA76" s="47" t="s">
        <v>1612</v>
      </c>
      <c r="DB76" s="47">
        <v>0</v>
      </c>
      <c r="DC76" s="47">
        <v>3</v>
      </c>
      <c r="DD76" s="47">
        <v>0</v>
      </c>
      <c r="DE76" s="53"/>
      <c r="DH76" s="47" t="s">
        <v>1191</v>
      </c>
      <c r="DJ76" s="54">
        <v>46260</v>
      </c>
      <c r="DM76" s="47" t="s">
        <v>1193</v>
      </c>
      <c r="DN76" s="47" t="s">
        <v>870</v>
      </c>
      <c r="DR76" s="47" t="s">
        <v>129</v>
      </c>
      <c r="DS76" s="47" t="s">
        <v>129</v>
      </c>
      <c r="DX76" s="47" t="s">
        <v>1001</v>
      </c>
      <c r="EB76" s="47" t="s">
        <v>1198</v>
      </c>
      <c r="EC76" s="47" t="s">
        <v>1207</v>
      </c>
      <c r="ED76" s="54"/>
      <c r="EE76" s="47" t="s">
        <v>1192</v>
      </c>
      <c r="EF76" s="47">
        <v>1</v>
      </c>
      <c r="EJ76" s="47">
        <v>1</v>
      </c>
      <c r="ER76" s="47">
        <v>1</v>
      </c>
      <c r="ES76" s="47" t="s">
        <v>1379</v>
      </c>
      <c r="ET76" s="47">
        <v>1</v>
      </c>
      <c r="EV76" s="47">
        <v>1</v>
      </c>
      <c r="EW76" s="47" t="s">
        <v>1080</v>
      </c>
      <c r="EX76" s="47" t="s">
        <v>1618</v>
      </c>
      <c r="EY76" s="47" t="s">
        <v>1619</v>
      </c>
      <c r="EZ76" s="47">
        <v>1</v>
      </c>
      <c r="FA76" s="47">
        <v>5</v>
      </c>
      <c r="FB76" s="47">
        <v>0</v>
      </c>
      <c r="FC76" s="47" t="s">
        <v>1181</v>
      </c>
      <c r="FD76" s="47">
        <v>8</v>
      </c>
      <c r="FE76" s="47">
        <v>0</v>
      </c>
      <c r="FF76" s="47">
        <v>0</v>
      </c>
      <c r="FG76" s="47">
        <v>1</v>
      </c>
      <c r="FH76" s="47">
        <v>1</v>
      </c>
      <c r="FJ76" s="47">
        <v>1</v>
      </c>
      <c r="FK76" s="47">
        <v>1</v>
      </c>
      <c r="FL76" s="47">
        <v>0</v>
      </c>
      <c r="FN76" s="47">
        <v>2</v>
      </c>
      <c r="FP76" s="47">
        <v>59</v>
      </c>
      <c r="FQ76" s="47">
        <v>21</v>
      </c>
      <c r="FR76" s="47" t="s">
        <v>1015</v>
      </c>
      <c r="FS76" s="47">
        <v>3</v>
      </c>
      <c r="FV76" s="47">
        <v>3</v>
      </c>
      <c r="FY76" s="47">
        <v>0</v>
      </c>
      <c r="FZ76" s="47">
        <v>1</v>
      </c>
      <c r="GA76" s="47">
        <v>2</v>
      </c>
      <c r="GF76" s="47">
        <v>0</v>
      </c>
      <c r="GG76" s="47">
        <v>3</v>
      </c>
      <c r="GI76" s="47">
        <v>9000</v>
      </c>
      <c r="GJ76" s="47">
        <v>20000</v>
      </c>
      <c r="GK76" s="47">
        <v>207000</v>
      </c>
      <c r="GL76" s="47">
        <v>460000</v>
      </c>
      <c r="GY76" s="47">
        <v>0</v>
      </c>
      <c r="HC76" s="48">
        <v>207000</v>
      </c>
      <c r="HD76" s="48">
        <v>460000</v>
      </c>
      <c r="HE76" s="47" t="s">
        <v>1631</v>
      </c>
      <c r="HF76" s="47">
        <v>23</v>
      </c>
      <c r="HG76" s="47">
        <v>3</v>
      </c>
      <c r="HJ76" s="47">
        <v>2</v>
      </c>
      <c r="HM76" s="47">
        <v>2</v>
      </c>
      <c r="HQ76" s="47">
        <v>1</v>
      </c>
      <c r="HR76" s="47">
        <v>1</v>
      </c>
      <c r="HS76" s="47">
        <v>1</v>
      </c>
      <c r="HT76" s="47">
        <v>1</v>
      </c>
      <c r="HV76" s="47">
        <v>10000</v>
      </c>
      <c r="HY76" s="47">
        <v>1</v>
      </c>
      <c r="HZ76" s="47">
        <v>1</v>
      </c>
      <c r="IA76" s="47">
        <v>2</v>
      </c>
      <c r="IB76" s="47">
        <v>2</v>
      </c>
      <c r="ID76" s="47">
        <v>100000</v>
      </c>
      <c r="IH76" s="47">
        <v>800</v>
      </c>
      <c r="IK76" s="47">
        <v>1700</v>
      </c>
      <c r="IQ76" s="47">
        <v>0</v>
      </c>
      <c r="IR76" s="47">
        <v>0</v>
      </c>
      <c r="IT76" s="47">
        <v>0</v>
      </c>
      <c r="IV76" s="47">
        <v>0</v>
      </c>
      <c r="IX76" s="47">
        <v>120</v>
      </c>
      <c r="JD76" s="47">
        <v>0</v>
      </c>
      <c r="JE76" s="47">
        <v>0</v>
      </c>
      <c r="JF76" s="47">
        <v>0</v>
      </c>
      <c r="JG76" s="47">
        <v>0</v>
      </c>
      <c r="JH76" s="47">
        <v>0</v>
      </c>
      <c r="JI76" s="47">
        <v>0</v>
      </c>
      <c r="JJ76" s="47">
        <v>0</v>
      </c>
      <c r="JK76" s="47">
        <v>1</v>
      </c>
      <c r="JL76" s="47">
        <v>1</v>
      </c>
      <c r="JM76" s="47">
        <v>1</v>
      </c>
      <c r="JN76" s="47">
        <v>3</v>
      </c>
      <c r="JO76" s="47" t="s">
        <v>601</v>
      </c>
      <c r="JP76" s="47">
        <v>10</v>
      </c>
      <c r="JQ76" s="47">
        <v>88</v>
      </c>
      <c r="JR76" s="47">
        <v>1</v>
      </c>
      <c r="JS76" s="47">
        <v>1</v>
      </c>
      <c r="JT76" s="47">
        <v>1</v>
      </c>
      <c r="JU76" s="47">
        <v>0</v>
      </c>
      <c r="JV76" s="47">
        <v>1</v>
      </c>
      <c r="JW76" s="47">
        <v>1</v>
      </c>
      <c r="JX76" s="47">
        <v>0</v>
      </c>
      <c r="JY76" s="47">
        <v>0</v>
      </c>
      <c r="KA76" s="47">
        <v>1</v>
      </c>
      <c r="KB76" s="47">
        <v>0</v>
      </c>
      <c r="KC76" s="47">
        <v>0</v>
      </c>
      <c r="KD76" s="47">
        <v>0</v>
      </c>
      <c r="KF76" s="47">
        <v>1</v>
      </c>
      <c r="KG76" s="47">
        <v>0</v>
      </c>
      <c r="KH76" s="47">
        <v>1</v>
      </c>
      <c r="KI76" s="47">
        <v>0</v>
      </c>
      <c r="KJ76" s="47">
        <v>0</v>
      </c>
      <c r="KK76" s="47">
        <v>0</v>
      </c>
      <c r="KM76" s="47">
        <v>1</v>
      </c>
      <c r="KN76" s="47">
        <v>1</v>
      </c>
      <c r="KO76" s="47">
        <v>60</v>
      </c>
      <c r="KP76" s="47">
        <v>1</v>
      </c>
      <c r="KQ76" s="47">
        <v>1</v>
      </c>
      <c r="KR76" s="47">
        <v>1</v>
      </c>
      <c r="KS76" s="47">
        <v>70</v>
      </c>
      <c r="KT76" s="47">
        <v>1</v>
      </c>
      <c r="KU76" s="47">
        <v>0</v>
      </c>
      <c r="KX76" s="47">
        <v>0</v>
      </c>
      <c r="KY76" s="47">
        <v>0</v>
      </c>
      <c r="KZ76" s="47">
        <v>1</v>
      </c>
      <c r="LB76" s="47">
        <v>0</v>
      </c>
      <c r="LD76" s="47">
        <v>3</v>
      </c>
      <c r="LE76" s="47">
        <v>2</v>
      </c>
      <c r="LG76" s="47">
        <v>1</v>
      </c>
      <c r="LH76" s="47">
        <v>1</v>
      </c>
      <c r="LI76" s="47">
        <v>0</v>
      </c>
      <c r="LJ76" s="47">
        <v>0</v>
      </c>
      <c r="LK76" s="47">
        <v>1</v>
      </c>
      <c r="LL76" s="47">
        <v>0</v>
      </c>
      <c r="LM76" s="47">
        <v>1</v>
      </c>
      <c r="LN76" s="47">
        <v>1</v>
      </c>
      <c r="LO76" s="47">
        <v>0</v>
      </c>
      <c r="LP76" s="47">
        <v>2</v>
      </c>
      <c r="LQ76" s="47">
        <v>3</v>
      </c>
      <c r="LR76" s="47">
        <v>0</v>
      </c>
      <c r="LS76" s="47">
        <v>1</v>
      </c>
      <c r="LT76" s="47">
        <v>1</v>
      </c>
      <c r="LU76" s="47">
        <v>0</v>
      </c>
      <c r="LV76" s="47">
        <v>0</v>
      </c>
      <c r="LW76" s="47">
        <v>1</v>
      </c>
      <c r="LY76" s="47">
        <v>1</v>
      </c>
      <c r="LZ76" s="47" t="s">
        <v>1080</v>
      </c>
      <c r="MA76" s="47" t="s">
        <v>1618</v>
      </c>
      <c r="MB76" s="47" t="s">
        <v>1619</v>
      </c>
      <c r="MC76" s="47">
        <v>1</v>
      </c>
      <c r="MD76" s="47">
        <v>5</v>
      </c>
      <c r="ME76" s="47">
        <v>1</v>
      </c>
      <c r="MF76" s="47">
        <v>1</v>
      </c>
      <c r="MG76" s="47">
        <v>0</v>
      </c>
      <c r="MH76" s="47">
        <v>0</v>
      </c>
      <c r="MI76" s="47">
        <v>0</v>
      </c>
      <c r="MK76" s="47">
        <v>1</v>
      </c>
      <c r="ML76" s="47">
        <v>1</v>
      </c>
      <c r="MM76" s="47">
        <v>0</v>
      </c>
      <c r="MO76" s="47">
        <v>1</v>
      </c>
      <c r="MQ76" s="47">
        <v>2</v>
      </c>
      <c r="MU76" s="47" t="s">
        <v>1605</v>
      </c>
      <c r="MV76" s="47">
        <v>1</v>
      </c>
      <c r="MW76" s="47" t="s">
        <v>1620</v>
      </c>
      <c r="MY76" s="47">
        <v>1</v>
      </c>
      <c r="MZ76" s="47">
        <v>0</v>
      </c>
      <c r="NA76" s="47" t="s">
        <v>407</v>
      </c>
      <c r="NC76" s="47">
        <v>0</v>
      </c>
      <c r="NE76" s="47" t="s">
        <v>1204</v>
      </c>
      <c r="NF76" s="47" t="s">
        <v>555</v>
      </c>
      <c r="NH76" s="47" t="s">
        <v>1215</v>
      </c>
      <c r="NL76" s="47" t="s">
        <v>1182</v>
      </c>
      <c r="NM76" s="47" t="s">
        <v>94</v>
      </c>
      <c r="NN76" s="47" t="s">
        <v>1432</v>
      </c>
      <c r="NP76" s="47" t="s">
        <v>1219</v>
      </c>
      <c r="NQ76" s="47" t="s">
        <v>1207</v>
      </c>
      <c r="NR76" s="47" t="s">
        <v>1207</v>
      </c>
      <c r="NS76" s="47" t="s">
        <v>1227</v>
      </c>
      <c r="NT76" s="47" t="s">
        <v>192</v>
      </c>
      <c r="NU76" s="47" t="s">
        <v>1228</v>
      </c>
      <c r="NV76" s="47" t="s">
        <v>1179</v>
      </c>
      <c r="NW76" s="47" t="s">
        <v>1383</v>
      </c>
      <c r="NX76" s="47" t="s">
        <v>332</v>
      </c>
      <c r="NY76" s="47" t="s">
        <v>1234</v>
      </c>
      <c r="OB76" s="47" t="s">
        <v>1234</v>
      </c>
      <c r="OE76" s="47" t="s">
        <v>910</v>
      </c>
      <c r="OF76" s="47" t="s">
        <v>1607</v>
      </c>
      <c r="OL76" s="48" t="s">
        <v>1094</v>
      </c>
      <c r="OM76" s="47" t="s">
        <v>950</v>
      </c>
      <c r="ON76" s="48" t="s">
        <v>87</v>
      </c>
      <c r="OS76" s="47" t="s">
        <v>1179</v>
      </c>
      <c r="OU76" s="48" t="str">
        <f t="shared" si="1"/>
        <v>9,000円～20,000円</v>
      </c>
      <c r="OV76" s="47" t="s">
        <v>1216</v>
      </c>
      <c r="OW76" s="47" t="s">
        <v>1179</v>
      </c>
      <c r="OY76" s="47" t="s">
        <v>1352</v>
      </c>
      <c r="OZ76" s="47" t="s">
        <v>1352</v>
      </c>
      <c r="PA76" s="47" t="s">
        <v>1252</v>
      </c>
      <c r="PB76" s="47" t="s">
        <v>1256</v>
      </c>
      <c r="PC76" s="47" t="s">
        <v>495</v>
      </c>
      <c r="PE76" s="47" t="s">
        <v>1159</v>
      </c>
      <c r="PF76" s="47" t="s">
        <v>1256</v>
      </c>
      <c r="PG76" s="47" t="s">
        <v>833</v>
      </c>
      <c r="PI76" s="47" t="s">
        <v>1637</v>
      </c>
      <c r="PK76" s="47" t="s">
        <v>196</v>
      </c>
      <c r="PO76" s="47" t="s">
        <v>1179</v>
      </c>
      <c r="PQ76" s="47" t="s">
        <v>1179</v>
      </c>
      <c r="PR76" s="47" t="s">
        <v>479</v>
      </c>
      <c r="PU76" s="47" t="s">
        <v>1466</v>
      </c>
      <c r="PV76" s="47" t="s">
        <v>920</v>
      </c>
      <c r="PW76" s="47" t="s">
        <v>1264</v>
      </c>
      <c r="PX76" s="47" t="s">
        <v>1460</v>
      </c>
      <c r="PY76" s="49" t="s">
        <v>1268</v>
      </c>
      <c r="QB76" s="49" t="s">
        <v>1179</v>
      </c>
      <c r="QC76" s="49" t="s">
        <v>978</v>
      </c>
      <c r="QD76" s="49" t="s">
        <v>989</v>
      </c>
      <c r="QE76" s="49" t="s">
        <v>1179</v>
      </c>
      <c r="QH76" s="49" t="s">
        <v>1179</v>
      </c>
      <c r="QJ76" s="49" t="s">
        <v>1067</v>
      </c>
      <c r="QK76" s="49" t="s">
        <v>924</v>
      </c>
      <c r="QL76" s="49" t="s">
        <v>1583</v>
      </c>
      <c r="QM76" s="49" t="s">
        <v>817</v>
      </c>
      <c r="QN76" s="49" t="s">
        <v>1443</v>
      </c>
      <c r="QO76" s="49" t="s">
        <v>1266</v>
      </c>
      <c r="QP76" s="49" t="s">
        <v>1039</v>
      </c>
      <c r="QQ76" s="49" t="s">
        <v>1406</v>
      </c>
      <c r="QR76" s="49" t="s">
        <v>1275</v>
      </c>
      <c r="QS76" s="49" t="s">
        <v>1432</v>
      </c>
      <c r="QT76" s="49" t="s">
        <v>107</v>
      </c>
      <c r="QU76" s="49" t="s">
        <v>1407</v>
      </c>
      <c r="QV76" s="49" t="s">
        <v>1280</v>
      </c>
      <c r="QX76" s="49" t="s">
        <v>867</v>
      </c>
      <c r="SC76" s="49" t="s">
        <v>1207</v>
      </c>
    </row>
    <row r="77" spans="1:497" ht="134.25" customHeight="1">
      <c r="A77" s="47" t="s">
        <v>286</v>
      </c>
      <c r="B77" s="47" t="s">
        <v>1085</v>
      </c>
      <c r="C77" s="47">
        <v>5470001010599</v>
      </c>
      <c r="D77" s="47">
        <v>3</v>
      </c>
      <c r="E77" s="47">
        <v>1954</v>
      </c>
      <c r="F77" s="47">
        <v>9000</v>
      </c>
      <c r="G77" s="47">
        <v>881</v>
      </c>
      <c r="H77" s="47" t="s">
        <v>297</v>
      </c>
      <c r="I77" s="47" t="s">
        <v>468</v>
      </c>
      <c r="J77" s="47" t="s">
        <v>318</v>
      </c>
      <c r="K77" s="47" t="s">
        <v>1640</v>
      </c>
      <c r="L77" s="47" t="s">
        <v>361</v>
      </c>
      <c r="M77" s="47" t="s">
        <v>14</v>
      </c>
      <c r="N77" s="47" t="s">
        <v>1641</v>
      </c>
      <c r="O77" s="47">
        <v>1</v>
      </c>
      <c r="P77" s="47">
        <v>20</v>
      </c>
      <c r="Q77" s="47" t="s">
        <v>1642</v>
      </c>
      <c r="R77" s="47" t="s">
        <v>1644</v>
      </c>
      <c r="U77" s="47" t="s">
        <v>1646</v>
      </c>
      <c r="V77" s="47">
        <v>0</v>
      </c>
      <c r="W77" s="47">
        <v>0</v>
      </c>
      <c r="X77" s="47">
        <v>1</v>
      </c>
      <c r="Y77" s="47">
        <v>1</v>
      </c>
      <c r="Z77" s="47">
        <v>1</v>
      </c>
      <c r="AA77" s="47">
        <v>0</v>
      </c>
      <c r="AB77" s="47">
        <v>1</v>
      </c>
      <c r="AC77" s="47">
        <v>1</v>
      </c>
      <c r="AD77" s="47" t="s">
        <v>1277</v>
      </c>
      <c r="AI77" s="47">
        <v>533</v>
      </c>
      <c r="AJ77" s="47">
        <v>37208</v>
      </c>
      <c r="AK77" s="47" t="s">
        <v>1648</v>
      </c>
      <c r="AL77" s="47" t="s">
        <v>995</v>
      </c>
      <c r="AM77" s="47" t="s">
        <v>1240</v>
      </c>
      <c r="AO77" s="47" t="s">
        <v>1651</v>
      </c>
      <c r="AP77" s="47" t="s">
        <v>1179</v>
      </c>
      <c r="AQ77" s="47" t="s">
        <v>1179</v>
      </c>
      <c r="AR77" s="47" t="s">
        <v>1182</v>
      </c>
      <c r="AS77" s="47" t="s">
        <v>1182</v>
      </c>
      <c r="AT77" s="47" t="s">
        <v>1182</v>
      </c>
      <c r="AU77" s="47" t="s">
        <v>1179</v>
      </c>
      <c r="AV77" s="47" t="s">
        <v>1182</v>
      </c>
      <c r="AW77" s="47" t="s">
        <v>1182</v>
      </c>
      <c r="BB77" s="47" t="s">
        <v>1329</v>
      </c>
      <c r="BK77" s="47" t="s">
        <v>4</v>
      </c>
      <c r="BL77" s="47">
        <v>37040</v>
      </c>
      <c r="BM77" s="52">
        <v>46326</v>
      </c>
      <c r="BN77" s="47">
        <v>1</v>
      </c>
      <c r="BO77" s="47">
        <v>0</v>
      </c>
      <c r="BP77" s="47">
        <v>2</v>
      </c>
      <c r="BQ77" s="52">
        <v>46253</v>
      </c>
      <c r="BS77" s="47">
        <v>0</v>
      </c>
      <c r="BT77" s="47">
        <v>1</v>
      </c>
      <c r="BU77" s="47">
        <v>2</v>
      </c>
      <c r="BY77" s="47" t="s">
        <v>49</v>
      </c>
      <c r="BZ77" s="47" t="s">
        <v>1321</v>
      </c>
      <c r="CG77" s="47" t="s">
        <v>1402</v>
      </c>
      <c r="CI77" s="47">
        <v>28208</v>
      </c>
      <c r="CM77" s="47">
        <v>0</v>
      </c>
      <c r="CN77" s="47">
        <v>1</v>
      </c>
      <c r="CO77" s="47" t="s">
        <v>1653</v>
      </c>
      <c r="CP77" s="47" t="s">
        <v>1560</v>
      </c>
      <c r="CS77" s="47">
        <v>3</v>
      </c>
      <c r="DC77" s="47">
        <v>3</v>
      </c>
      <c r="DD77" s="47">
        <v>0</v>
      </c>
      <c r="DH77" s="47" t="s">
        <v>214</v>
      </c>
      <c r="DJ77" s="54">
        <v>46253</v>
      </c>
      <c r="DM77" s="47" t="s">
        <v>1193</v>
      </c>
      <c r="DN77" s="47" t="s">
        <v>1194</v>
      </c>
      <c r="DR77" s="47" t="s">
        <v>124</v>
      </c>
      <c r="DS77" s="47" t="s">
        <v>124</v>
      </c>
      <c r="DX77" s="47" t="s">
        <v>1001</v>
      </c>
      <c r="EB77" s="47" t="s">
        <v>1198</v>
      </c>
      <c r="EC77" s="47" t="s">
        <v>1207</v>
      </c>
      <c r="EE77" s="47" t="s">
        <v>1654</v>
      </c>
      <c r="EF77" s="47">
        <v>5</v>
      </c>
      <c r="EH77" s="47">
        <v>1</v>
      </c>
      <c r="EI77" s="47" t="s">
        <v>1655</v>
      </c>
      <c r="EJ77" s="47">
        <v>3</v>
      </c>
      <c r="EN77" s="47">
        <v>3</v>
      </c>
      <c r="EO77" s="47">
        <v>1</v>
      </c>
      <c r="EP77" s="47">
        <v>2</v>
      </c>
      <c r="EQ77" s="47" t="s">
        <v>1265</v>
      </c>
      <c r="ER77" s="47">
        <v>1</v>
      </c>
      <c r="ES77" s="47" t="s">
        <v>1203</v>
      </c>
      <c r="ET77" s="47">
        <v>1</v>
      </c>
      <c r="EV77" s="47">
        <v>3</v>
      </c>
      <c r="EW77" s="47" t="s">
        <v>1164</v>
      </c>
      <c r="EX77" s="47" t="s">
        <v>1035</v>
      </c>
      <c r="FB77" s="47">
        <v>0</v>
      </c>
      <c r="FD77" s="47">
        <v>0</v>
      </c>
      <c r="FE77" s="47">
        <v>0</v>
      </c>
      <c r="FF77" s="47">
        <v>0</v>
      </c>
      <c r="FG77" s="47">
        <v>1</v>
      </c>
      <c r="FH77" s="47">
        <v>1</v>
      </c>
      <c r="FJ77" s="47">
        <v>1</v>
      </c>
      <c r="FK77" s="47">
        <v>1</v>
      </c>
      <c r="FL77" s="47">
        <v>0</v>
      </c>
      <c r="FN77" s="47">
        <v>1</v>
      </c>
      <c r="FS77" s="47">
        <v>3</v>
      </c>
      <c r="FV77" s="47">
        <v>3</v>
      </c>
      <c r="FY77" s="47">
        <v>1</v>
      </c>
      <c r="GA77" s="47">
        <v>1</v>
      </c>
      <c r="GF77" s="47">
        <v>0</v>
      </c>
      <c r="GG77" s="47">
        <v>4</v>
      </c>
      <c r="GK77" s="47">
        <v>1215</v>
      </c>
      <c r="GL77" s="47">
        <v>1215</v>
      </c>
      <c r="GY77" s="47">
        <v>0</v>
      </c>
      <c r="HC77" s="48">
        <v>1215</v>
      </c>
      <c r="HD77" s="48">
        <v>1215</v>
      </c>
      <c r="HE77" s="47" t="s">
        <v>1657</v>
      </c>
      <c r="HG77" s="47">
        <v>1</v>
      </c>
      <c r="HH77" s="47">
        <v>2</v>
      </c>
      <c r="HI77" s="47">
        <v>640</v>
      </c>
      <c r="HJ77" s="47">
        <v>2</v>
      </c>
      <c r="HM77" s="47">
        <v>1</v>
      </c>
      <c r="HN77" s="47">
        <v>2</v>
      </c>
      <c r="HO77" s="47">
        <v>15</v>
      </c>
      <c r="HQ77" s="47">
        <v>0</v>
      </c>
      <c r="HY77" s="47">
        <v>0</v>
      </c>
      <c r="IN77" s="47">
        <v>0</v>
      </c>
      <c r="IO77" s="47">
        <v>2359</v>
      </c>
      <c r="IP77" s="47">
        <v>3</v>
      </c>
      <c r="IQ77" s="47">
        <v>1</v>
      </c>
      <c r="IR77" s="47">
        <v>0</v>
      </c>
      <c r="IS77" s="47" t="s">
        <v>1658</v>
      </c>
      <c r="IT77" s="47">
        <v>0</v>
      </c>
      <c r="IV77" s="47">
        <v>0</v>
      </c>
      <c r="IX77" s="47">
        <v>0</v>
      </c>
      <c r="IY77" s="47">
        <v>1</v>
      </c>
      <c r="IZ77" s="47">
        <v>3</v>
      </c>
      <c r="JA77" s="47">
        <v>5</v>
      </c>
      <c r="JD77" s="47">
        <v>0</v>
      </c>
      <c r="JE77" s="47">
        <v>0</v>
      </c>
      <c r="JF77" s="47">
        <v>0</v>
      </c>
      <c r="JG77" s="47">
        <v>0</v>
      </c>
      <c r="JH77" s="47">
        <v>0</v>
      </c>
      <c r="JI77" s="47">
        <v>0</v>
      </c>
      <c r="JJ77" s="47">
        <v>0</v>
      </c>
      <c r="JK77" s="47">
        <v>0</v>
      </c>
      <c r="JL77" s="47">
        <v>0</v>
      </c>
      <c r="JM77" s="47">
        <v>1</v>
      </c>
      <c r="JN77" s="47">
        <v>1</v>
      </c>
      <c r="JO77" s="47" t="s">
        <v>1660</v>
      </c>
      <c r="JR77" s="47">
        <v>0</v>
      </c>
      <c r="JS77" s="47">
        <v>0</v>
      </c>
      <c r="JT77" s="47">
        <v>1</v>
      </c>
      <c r="JU77" s="47">
        <v>0</v>
      </c>
      <c r="JV77" s="47">
        <v>0</v>
      </c>
      <c r="JW77" s="47">
        <v>0</v>
      </c>
      <c r="JX77" s="47">
        <v>0</v>
      </c>
      <c r="JY77" s="47">
        <v>0</v>
      </c>
      <c r="KB77" s="47">
        <v>0</v>
      </c>
      <c r="KC77" s="47">
        <v>0</v>
      </c>
      <c r="KD77" s="47">
        <v>0</v>
      </c>
      <c r="KF77" s="47">
        <v>0</v>
      </c>
      <c r="KG77" s="47">
        <v>0</v>
      </c>
      <c r="KH77" s="47">
        <v>0</v>
      </c>
      <c r="KI77" s="47">
        <v>0</v>
      </c>
      <c r="KJ77" s="47">
        <v>0</v>
      </c>
      <c r="KK77" s="47">
        <v>0</v>
      </c>
      <c r="KM77" s="47">
        <v>0</v>
      </c>
      <c r="KP77" s="47">
        <v>0</v>
      </c>
      <c r="KQ77" s="47">
        <v>0</v>
      </c>
      <c r="KT77" s="47">
        <v>0</v>
      </c>
      <c r="KU77" s="47">
        <v>0</v>
      </c>
      <c r="KX77" s="47">
        <v>0</v>
      </c>
      <c r="KY77" s="47">
        <v>0</v>
      </c>
      <c r="KZ77" s="47">
        <v>1</v>
      </c>
      <c r="LB77" s="47">
        <v>0</v>
      </c>
      <c r="LD77" s="47">
        <v>2</v>
      </c>
      <c r="LE77" s="47">
        <v>2</v>
      </c>
      <c r="LG77" s="47">
        <v>1</v>
      </c>
      <c r="LH77" s="47">
        <v>0</v>
      </c>
      <c r="LI77" s="47">
        <v>0</v>
      </c>
      <c r="LJ77" s="47">
        <v>0</v>
      </c>
      <c r="LK77" s="47">
        <v>1</v>
      </c>
      <c r="LL77" s="47">
        <v>0</v>
      </c>
      <c r="LM77" s="47">
        <v>0</v>
      </c>
      <c r="LN77" s="47">
        <v>1</v>
      </c>
      <c r="LO77" s="47">
        <v>0</v>
      </c>
      <c r="LQ77" s="47">
        <v>2</v>
      </c>
      <c r="LR77" s="47">
        <v>0</v>
      </c>
      <c r="LS77" s="47">
        <v>0</v>
      </c>
      <c r="LT77" s="47">
        <v>1</v>
      </c>
      <c r="LU77" s="47">
        <v>0</v>
      </c>
      <c r="LV77" s="47">
        <v>0</v>
      </c>
      <c r="LW77" s="47">
        <v>1</v>
      </c>
      <c r="LY77" s="47">
        <v>3</v>
      </c>
      <c r="LZ77" s="47" t="s">
        <v>1164</v>
      </c>
      <c r="MA77" s="47" t="s">
        <v>1035</v>
      </c>
      <c r="ME77" s="47">
        <v>1</v>
      </c>
      <c r="MF77" s="47">
        <v>1</v>
      </c>
      <c r="MG77" s="47">
        <v>0</v>
      </c>
      <c r="MH77" s="47">
        <v>0</v>
      </c>
      <c r="MI77" s="47">
        <v>0</v>
      </c>
      <c r="MK77" s="47">
        <v>1</v>
      </c>
      <c r="ML77" s="47">
        <v>0</v>
      </c>
      <c r="MM77" s="47">
        <v>0</v>
      </c>
      <c r="MN77" s="47" t="s">
        <v>1340</v>
      </c>
      <c r="MQ77" s="47">
        <v>2</v>
      </c>
      <c r="MS77" s="47" t="s">
        <v>1662</v>
      </c>
      <c r="MU77" s="47" t="s">
        <v>215</v>
      </c>
      <c r="MV77" s="47">
        <v>0</v>
      </c>
      <c r="MW77" s="47" t="s">
        <v>1664</v>
      </c>
      <c r="MY77" s="47">
        <v>1</v>
      </c>
      <c r="MZ77" s="47">
        <v>0</v>
      </c>
      <c r="NA77" s="47" t="s">
        <v>1666</v>
      </c>
      <c r="NC77" s="47">
        <v>1</v>
      </c>
      <c r="NE77" s="47" t="s">
        <v>1668</v>
      </c>
      <c r="NF77" s="47" t="s">
        <v>948</v>
      </c>
      <c r="NG77" s="47" t="s">
        <v>1182</v>
      </c>
      <c r="NH77" s="47" t="s">
        <v>595</v>
      </c>
      <c r="NJ77" s="47" t="s">
        <v>708</v>
      </c>
      <c r="NK77" s="47" t="s">
        <v>623</v>
      </c>
      <c r="NL77" s="47" t="s">
        <v>1182</v>
      </c>
      <c r="NM77" s="47" t="s">
        <v>94</v>
      </c>
      <c r="NP77" s="47" t="s">
        <v>1207</v>
      </c>
      <c r="NQ77" s="47" t="s">
        <v>1207</v>
      </c>
      <c r="NR77" s="47" t="s">
        <v>1207</v>
      </c>
      <c r="NS77" s="47" t="s">
        <v>1227</v>
      </c>
      <c r="NT77" s="47" t="s">
        <v>192</v>
      </c>
      <c r="NU77" s="47" t="s">
        <v>1228</v>
      </c>
      <c r="NV77" s="47" t="s">
        <v>1179</v>
      </c>
      <c r="NW77" s="47" t="s">
        <v>1234</v>
      </c>
      <c r="NX77" s="47" t="s">
        <v>1234</v>
      </c>
      <c r="NY77" s="47" t="s">
        <v>1234</v>
      </c>
      <c r="OB77" s="47" t="s">
        <v>1234</v>
      </c>
      <c r="OD77" s="47" t="s">
        <v>1234</v>
      </c>
      <c r="OF77" s="47" t="s">
        <v>1237</v>
      </c>
      <c r="OL77" s="48" t="s">
        <v>619</v>
      </c>
      <c r="ON77" s="48" t="s">
        <v>676</v>
      </c>
      <c r="OS77" s="47" t="s">
        <v>1179</v>
      </c>
      <c r="OU77" s="48" t="str">
        <f t="shared" si="1"/>
        <v>1,215円～1,215円</v>
      </c>
      <c r="OW77" s="47" t="s">
        <v>1245</v>
      </c>
      <c r="OX77" s="47" t="s">
        <v>1669</v>
      </c>
      <c r="OY77" s="47" t="s">
        <v>1352</v>
      </c>
      <c r="OZ77" s="47" t="s">
        <v>1671</v>
      </c>
      <c r="PA77" s="47" t="s">
        <v>1030</v>
      </c>
      <c r="PE77" s="47" t="s">
        <v>139</v>
      </c>
      <c r="PN77" s="47" t="s">
        <v>1672</v>
      </c>
      <c r="PO77" s="47" t="s">
        <v>1179</v>
      </c>
      <c r="PQ77" s="47" t="s">
        <v>1179</v>
      </c>
      <c r="PR77" s="47" t="s">
        <v>1357</v>
      </c>
      <c r="PS77" s="47" t="s">
        <v>1674</v>
      </c>
      <c r="PU77" s="47" t="s">
        <v>501</v>
      </c>
      <c r="PV77" s="47" t="s">
        <v>177</v>
      </c>
      <c r="PY77" s="49" t="s">
        <v>1359</v>
      </c>
      <c r="QB77" s="49" t="s">
        <v>1179</v>
      </c>
      <c r="QC77" s="49" t="s">
        <v>1179</v>
      </c>
      <c r="QD77" s="49" t="s">
        <v>1179</v>
      </c>
      <c r="QE77" s="49" t="s">
        <v>1179</v>
      </c>
      <c r="QH77" s="49" t="s">
        <v>1179</v>
      </c>
      <c r="QJ77" s="49" t="s">
        <v>1345</v>
      </c>
      <c r="QK77" s="49" t="s">
        <v>924</v>
      </c>
      <c r="QL77" s="49" t="s">
        <v>1185</v>
      </c>
      <c r="QM77" s="49" t="s">
        <v>817</v>
      </c>
      <c r="QN77" s="49" t="s">
        <v>1183</v>
      </c>
      <c r="QP77" s="49" t="s">
        <v>1266</v>
      </c>
      <c r="QQ77" s="49" t="s">
        <v>1273</v>
      </c>
      <c r="QR77" s="49" t="s">
        <v>1275</v>
      </c>
      <c r="QT77" s="49" t="s">
        <v>107</v>
      </c>
      <c r="QV77" s="49" t="s">
        <v>1280</v>
      </c>
      <c r="QW77" s="49" t="s">
        <v>880</v>
      </c>
      <c r="QX77" s="49" t="s">
        <v>867</v>
      </c>
      <c r="SC77" s="49" t="s">
        <v>1207</v>
      </c>
    </row>
    <row r="78" spans="1:497" ht="134.25" customHeight="1">
      <c r="A78" s="47" t="s">
        <v>859</v>
      </c>
      <c r="B78" s="47" t="s">
        <v>778</v>
      </c>
      <c r="C78" s="47">
        <v>6140001040224</v>
      </c>
      <c r="D78" s="47">
        <v>3</v>
      </c>
      <c r="E78" s="47">
        <v>1930</v>
      </c>
      <c r="F78" s="47">
        <v>1000</v>
      </c>
      <c r="G78" s="47">
        <v>7</v>
      </c>
      <c r="H78" s="47" t="s">
        <v>1680</v>
      </c>
      <c r="I78" s="47" t="s">
        <v>691</v>
      </c>
      <c r="J78" s="47" t="s">
        <v>1572</v>
      </c>
      <c r="K78" s="47" t="s">
        <v>1681</v>
      </c>
      <c r="L78" s="47" t="s">
        <v>761</v>
      </c>
      <c r="M78" s="47" t="s">
        <v>1684</v>
      </c>
      <c r="N78" s="47" t="s">
        <v>1501</v>
      </c>
      <c r="O78" s="47">
        <v>1</v>
      </c>
      <c r="P78" s="47">
        <v>1</v>
      </c>
      <c r="Q78" s="47" t="s">
        <v>1685</v>
      </c>
      <c r="R78" s="47" t="s">
        <v>1688</v>
      </c>
      <c r="U78" s="47" t="s">
        <v>1690</v>
      </c>
      <c r="V78" s="47">
        <v>0</v>
      </c>
      <c r="W78" s="47">
        <v>0</v>
      </c>
      <c r="X78" s="47">
        <v>0</v>
      </c>
      <c r="Y78" s="47">
        <v>0</v>
      </c>
      <c r="Z78" s="47">
        <v>0</v>
      </c>
      <c r="AA78" s="47">
        <v>0</v>
      </c>
      <c r="AB78" s="47">
        <v>1</v>
      </c>
      <c r="AC78" s="47">
        <v>1</v>
      </c>
      <c r="AI78" s="47">
        <v>432</v>
      </c>
      <c r="AJ78" s="47">
        <v>28481</v>
      </c>
      <c r="AK78" s="47" t="s">
        <v>883</v>
      </c>
      <c r="AL78" s="47" t="s">
        <v>909</v>
      </c>
      <c r="AM78" s="47" t="s">
        <v>1200</v>
      </c>
      <c r="AO78" s="47" t="s">
        <v>1691</v>
      </c>
      <c r="AP78" s="47" t="s">
        <v>1179</v>
      </c>
      <c r="AQ78" s="47" t="s">
        <v>1179</v>
      </c>
      <c r="AR78" s="47" t="s">
        <v>1179</v>
      </c>
      <c r="AS78" s="47" t="s">
        <v>1179</v>
      </c>
      <c r="AT78" s="47" t="s">
        <v>1179</v>
      </c>
      <c r="AU78" s="47" t="s">
        <v>1179</v>
      </c>
      <c r="AV78" s="47" t="s">
        <v>1182</v>
      </c>
      <c r="AW78" s="47" t="s">
        <v>1182</v>
      </c>
      <c r="BB78" s="47" t="s">
        <v>1694</v>
      </c>
      <c r="BE78" s="47" t="s">
        <v>761</v>
      </c>
      <c r="BF78" s="47" t="s">
        <v>761</v>
      </c>
      <c r="BG78" s="47" t="s">
        <v>1684</v>
      </c>
      <c r="BH78" s="47" t="s">
        <v>1684</v>
      </c>
      <c r="BI78" s="47" t="s">
        <v>1501</v>
      </c>
      <c r="BJ78" s="47" t="s">
        <v>1501</v>
      </c>
      <c r="BL78" s="47">
        <v>28211</v>
      </c>
      <c r="BM78" s="52">
        <v>46326</v>
      </c>
      <c r="BN78" s="47">
        <v>1</v>
      </c>
      <c r="BO78" s="47">
        <v>0</v>
      </c>
      <c r="BP78" s="47">
        <v>2</v>
      </c>
      <c r="BQ78" s="52">
        <v>46248</v>
      </c>
      <c r="BS78" s="47">
        <v>0</v>
      </c>
      <c r="BT78" s="47">
        <v>1</v>
      </c>
      <c r="BU78" s="47">
        <v>3</v>
      </c>
      <c r="BY78" s="47" t="s">
        <v>427</v>
      </c>
      <c r="CC78" s="47" t="s">
        <v>731</v>
      </c>
      <c r="CD78" s="47" t="s">
        <v>49</v>
      </c>
      <c r="CE78" s="47" t="s">
        <v>260</v>
      </c>
      <c r="CF78" s="47" t="s">
        <v>591</v>
      </c>
      <c r="CI78" s="47">
        <v>28481</v>
      </c>
      <c r="CM78" s="47">
        <v>0</v>
      </c>
      <c r="CN78" s="47">
        <v>1</v>
      </c>
      <c r="CO78" s="47" t="s">
        <v>610</v>
      </c>
      <c r="CP78" s="47" t="s">
        <v>368</v>
      </c>
      <c r="CQ78" s="47" t="s">
        <v>937</v>
      </c>
      <c r="CS78" s="47">
        <v>3</v>
      </c>
      <c r="CT78" s="47">
        <v>4804</v>
      </c>
      <c r="CW78" s="47">
        <v>2821</v>
      </c>
      <c r="CX78" s="47" t="s">
        <v>778</v>
      </c>
      <c r="CY78" s="47">
        <v>0</v>
      </c>
      <c r="CZ78" s="47">
        <v>2821</v>
      </c>
      <c r="DA78" s="47" t="s">
        <v>778</v>
      </c>
      <c r="DB78" s="47">
        <v>0</v>
      </c>
      <c r="DC78" s="47">
        <v>3</v>
      </c>
      <c r="DD78" s="47">
        <v>0</v>
      </c>
      <c r="DE78" s="53"/>
      <c r="DH78" s="47" t="s">
        <v>214</v>
      </c>
      <c r="DJ78" s="54">
        <v>46248</v>
      </c>
      <c r="DM78" s="47" t="s">
        <v>1193</v>
      </c>
      <c r="DN78" s="47" t="s">
        <v>1381</v>
      </c>
      <c r="DR78" s="47" t="s">
        <v>1695</v>
      </c>
      <c r="DS78" s="47" t="s">
        <v>1695</v>
      </c>
      <c r="DX78" s="47" t="s">
        <v>1001</v>
      </c>
      <c r="DY78" s="47" t="s">
        <v>1696</v>
      </c>
      <c r="EB78" s="47" t="s">
        <v>1198</v>
      </c>
      <c r="EC78" s="47" t="s">
        <v>1207</v>
      </c>
      <c r="ED78" s="54"/>
      <c r="EE78" s="47" t="s">
        <v>1700</v>
      </c>
      <c r="EF78" s="47">
        <v>5</v>
      </c>
      <c r="EH78" s="47">
        <v>1</v>
      </c>
      <c r="EI78" s="47" t="s">
        <v>1179</v>
      </c>
      <c r="EJ78" s="47">
        <v>1</v>
      </c>
      <c r="ER78" s="47">
        <v>0</v>
      </c>
      <c r="EV78" s="47">
        <v>1</v>
      </c>
      <c r="EW78" s="47" t="s">
        <v>761</v>
      </c>
      <c r="EX78" s="47" t="s">
        <v>1684</v>
      </c>
      <c r="EY78" s="47" t="s">
        <v>1501</v>
      </c>
      <c r="EZ78" s="47">
        <v>1</v>
      </c>
      <c r="FA78" s="47">
        <v>1</v>
      </c>
      <c r="FB78" s="47">
        <v>0</v>
      </c>
      <c r="FD78" s="47">
        <v>7</v>
      </c>
      <c r="FE78" s="47">
        <v>1</v>
      </c>
      <c r="FF78" s="47">
        <v>5</v>
      </c>
      <c r="FG78" s="47">
        <v>1</v>
      </c>
      <c r="FH78" s="47">
        <v>1</v>
      </c>
      <c r="FJ78" s="47">
        <v>1</v>
      </c>
      <c r="FK78" s="47">
        <v>1</v>
      </c>
      <c r="FL78" s="47">
        <v>0</v>
      </c>
      <c r="FN78" s="47">
        <v>1</v>
      </c>
      <c r="FS78" s="47">
        <v>3</v>
      </c>
      <c r="FV78" s="47">
        <v>3</v>
      </c>
      <c r="FY78" s="47">
        <v>0</v>
      </c>
      <c r="GA78" s="47">
        <v>1</v>
      </c>
      <c r="GB78" s="47">
        <v>2</v>
      </c>
      <c r="GF78" s="47">
        <v>0</v>
      </c>
      <c r="GG78" s="47">
        <v>4</v>
      </c>
      <c r="GK78" s="47">
        <v>1172</v>
      </c>
      <c r="GL78" s="47">
        <v>1336</v>
      </c>
      <c r="GY78" s="47">
        <v>0</v>
      </c>
      <c r="HC78" s="48">
        <v>1172</v>
      </c>
      <c r="HD78" s="48">
        <v>1336</v>
      </c>
      <c r="HE78" s="47" t="s">
        <v>934</v>
      </c>
      <c r="HG78" s="47">
        <v>1</v>
      </c>
      <c r="HH78" s="47">
        <v>1</v>
      </c>
      <c r="HI78" s="47">
        <v>3000</v>
      </c>
      <c r="HJ78" s="47">
        <v>1</v>
      </c>
      <c r="HK78" s="47">
        <v>20</v>
      </c>
      <c r="HM78" s="47">
        <v>1</v>
      </c>
      <c r="HN78" s="47">
        <v>1</v>
      </c>
      <c r="HO78" s="47">
        <v>25</v>
      </c>
      <c r="HQ78" s="47">
        <v>0</v>
      </c>
      <c r="HY78" s="47">
        <v>0</v>
      </c>
      <c r="IN78" s="47">
        <v>730</v>
      </c>
      <c r="IO78" s="47">
        <v>1730</v>
      </c>
      <c r="IP78" s="47">
        <v>8</v>
      </c>
      <c r="IQ78" s="47">
        <v>0</v>
      </c>
      <c r="IR78" s="47">
        <v>1</v>
      </c>
      <c r="IS78" s="47" t="s">
        <v>1702</v>
      </c>
      <c r="IT78" s="47">
        <v>0</v>
      </c>
      <c r="IV78" s="47">
        <v>0</v>
      </c>
      <c r="IX78" s="47">
        <v>120</v>
      </c>
      <c r="IY78" s="47">
        <v>2</v>
      </c>
      <c r="JB78" s="47">
        <v>2</v>
      </c>
      <c r="JC78" s="47">
        <v>3</v>
      </c>
      <c r="JD78" s="47">
        <v>0</v>
      </c>
      <c r="JE78" s="47">
        <v>0</v>
      </c>
      <c r="JF78" s="47">
        <v>0</v>
      </c>
      <c r="JG78" s="47">
        <v>0</v>
      </c>
      <c r="JH78" s="47">
        <v>0</v>
      </c>
      <c r="JI78" s="47">
        <v>0</v>
      </c>
      <c r="JJ78" s="47">
        <v>0</v>
      </c>
      <c r="JK78" s="47">
        <v>0</v>
      </c>
      <c r="JL78" s="47">
        <v>0</v>
      </c>
      <c r="JM78" s="47">
        <v>1</v>
      </c>
      <c r="JN78" s="47">
        <v>3</v>
      </c>
      <c r="JR78" s="47">
        <v>1</v>
      </c>
      <c r="JS78" s="47">
        <v>1</v>
      </c>
      <c r="JT78" s="47">
        <v>1</v>
      </c>
      <c r="JU78" s="47">
        <v>0</v>
      </c>
      <c r="JV78" s="47">
        <v>1</v>
      </c>
      <c r="JW78" s="47">
        <v>1</v>
      </c>
      <c r="JX78" s="47">
        <v>0</v>
      </c>
      <c r="JY78" s="47">
        <v>0</v>
      </c>
      <c r="KB78" s="47">
        <v>0</v>
      </c>
      <c r="KC78" s="47">
        <v>0</v>
      </c>
      <c r="KD78" s="47">
        <v>0</v>
      </c>
      <c r="KF78" s="47">
        <v>0</v>
      </c>
      <c r="KG78" s="47">
        <v>0</v>
      </c>
      <c r="KH78" s="47">
        <v>0</v>
      </c>
      <c r="KI78" s="47">
        <v>0</v>
      </c>
      <c r="KJ78" s="47">
        <v>0</v>
      </c>
      <c r="KK78" s="47">
        <v>0</v>
      </c>
      <c r="KM78" s="47">
        <v>0</v>
      </c>
      <c r="KP78" s="47">
        <v>0</v>
      </c>
      <c r="KQ78" s="47">
        <v>0</v>
      </c>
      <c r="KT78" s="47">
        <v>0</v>
      </c>
      <c r="KU78" s="47">
        <v>0</v>
      </c>
      <c r="KX78" s="47">
        <v>0</v>
      </c>
      <c r="KY78" s="47">
        <v>0</v>
      </c>
      <c r="KZ78" s="47">
        <v>1</v>
      </c>
      <c r="LB78" s="47">
        <v>0</v>
      </c>
      <c r="LD78" s="47">
        <v>1</v>
      </c>
      <c r="LE78" s="47">
        <v>1</v>
      </c>
      <c r="LG78" s="47">
        <v>1</v>
      </c>
      <c r="LH78" s="47">
        <v>0</v>
      </c>
      <c r="LI78" s="47">
        <v>0</v>
      </c>
      <c r="LJ78" s="47">
        <v>0</v>
      </c>
      <c r="LK78" s="47">
        <v>1</v>
      </c>
      <c r="LL78" s="47">
        <v>0</v>
      </c>
      <c r="LM78" s="47">
        <v>0</v>
      </c>
      <c r="LN78" s="47">
        <v>1</v>
      </c>
      <c r="LO78" s="47">
        <v>0</v>
      </c>
      <c r="LQ78" s="47">
        <v>7</v>
      </c>
      <c r="LR78" s="47">
        <v>0</v>
      </c>
      <c r="LS78" s="47">
        <v>0</v>
      </c>
      <c r="LT78" s="47">
        <v>1</v>
      </c>
      <c r="LU78" s="47">
        <v>0</v>
      </c>
      <c r="LV78" s="47">
        <v>0</v>
      </c>
      <c r="LW78" s="47">
        <v>1</v>
      </c>
      <c r="LY78" s="47">
        <v>1</v>
      </c>
      <c r="LZ78" s="47" t="s">
        <v>761</v>
      </c>
      <c r="MA78" s="47" t="s">
        <v>1684</v>
      </c>
      <c r="MB78" s="47" t="s">
        <v>1501</v>
      </c>
      <c r="MC78" s="47">
        <v>1</v>
      </c>
      <c r="MD78" s="47">
        <v>1</v>
      </c>
      <c r="ME78" s="47">
        <v>1</v>
      </c>
      <c r="MF78" s="47">
        <v>1</v>
      </c>
      <c r="MG78" s="47">
        <v>0</v>
      </c>
      <c r="MH78" s="47">
        <v>0</v>
      </c>
      <c r="MI78" s="47">
        <v>1</v>
      </c>
      <c r="MJ78" s="47" t="s">
        <v>258</v>
      </c>
      <c r="MK78" s="47">
        <v>1</v>
      </c>
      <c r="ML78" s="47">
        <v>0</v>
      </c>
      <c r="MM78" s="47">
        <v>0</v>
      </c>
      <c r="MN78" s="47" t="s">
        <v>277</v>
      </c>
      <c r="MQ78" s="47">
        <v>1</v>
      </c>
      <c r="MS78" s="47" t="s">
        <v>314</v>
      </c>
      <c r="MU78" s="47" t="s">
        <v>1285</v>
      </c>
      <c r="MV78" s="47">
        <v>1</v>
      </c>
      <c r="MW78" s="47" t="s">
        <v>1685</v>
      </c>
      <c r="MY78" s="47">
        <v>0</v>
      </c>
      <c r="MZ78" s="47">
        <v>0</v>
      </c>
      <c r="NC78" s="47">
        <v>1</v>
      </c>
      <c r="NE78" s="47" t="s">
        <v>816</v>
      </c>
      <c r="NF78" s="47" t="s">
        <v>948</v>
      </c>
      <c r="NG78" s="47" t="s">
        <v>1182</v>
      </c>
      <c r="NH78" s="47" t="s">
        <v>1215</v>
      </c>
      <c r="NL78" s="47" t="s">
        <v>1179</v>
      </c>
      <c r="NN78" s="47" t="s">
        <v>1691</v>
      </c>
      <c r="NP78" s="47" t="s">
        <v>1200</v>
      </c>
      <c r="NQ78" s="47" t="s">
        <v>535</v>
      </c>
      <c r="NR78" s="47" t="s">
        <v>1468</v>
      </c>
      <c r="NS78" s="47" t="s">
        <v>1227</v>
      </c>
      <c r="NT78" s="47" t="s">
        <v>192</v>
      </c>
      <c r="NU78" s="47" t="s">
        <v>1228</v>
      </c>
      <c r="NV78" s="47" t="s">
        <v>1179</v>
      </c>
      <c r="NW78" s="47" t="s">
        <v>1234</v>
      </c>
      <c r="NX78" s="47" t="s">
        <v>1234</v>
      </c>
      <c r="NY78" s="47" t="s">
        <v>1234</v>
      </c>
      <c r="OB78" s="47" t="s">
        <v>1234</v>
      </c>
      <c r="OF78" s="47" t="s">
        <v>1237</v>
      </c>
      <c r="OG78" s="47" t="s">
        <v>189</v>
      </c>
      <c r="OL78" s="48" t="s">
        <v>619</v>
      </c>
      <c r="ON78" s="48" t="s">
        <v>2501</v>
      </c>
      <c r="OS78" s="47" t="s">
        <v>1179</v>
      </c>
      <c r="OU78" s="48" t="str">
        <f t="shared" si="1"/>
        <v>1,172円～1,336円</v>
      </c>
      <c r="OW78" s="47" t="s">
        <v>1245</v>
      </c>
      <c r="OX78" s="47" t="s">
        <v>564</v>
      </c>
      <c r="OY78" s="47" t="s">
        <v>1247</v>
      </c>
      <c r="OZ78" s="47" t="s">
        <v>865</v>
      </c>
      <c r="PA78" s="47" t="s">
        <v>1030</v>
      </c>
      <c r="PE78" s="47" t="s">
        <v>139</v>
      </c>
      <c r="PN78" s="47" t="s">
        <v>1703</v>
      </c>
      <c r="PO78" s="47" t="s">
        <v>1179</v>
      </c>
      <c r="PQ78" s="47" t="s">
        <v>1179</v>
      </c>
      <c r="PR78" s="47" t="s">
        <v>479</v>
      </c>
      <c r="PS78" s="47" t="s">
        <v>1046</v>
      </c>
      <c r="PU78" s="47" t="s">
        <v>501</v>
      </c>
      <c r="PV78" s="47" t="s">
        <v>920</v>
      </c>
      <c r="PY78" s="49" t="s">
        <v>1268</v>
      </c>
      <c r="QB78" s="49" t="s">
        <v>1179</v>
      </c>
      <c r="QC78" s="49" t="s">
        <v>1179</v>
      </c>
      <c r="QD78" s="49" t="s">
        <v>1179</v>
      </c>
      <c r="QE78" s="49" t="s">
        <v>1179</v>
      </c>
      <c r="QH78" s="49" t="s">
        <v>1179</v>
      </c>
      <c r="QJ78" s="49" t="s">
        <v>535</v>
      </c>
      <c r="QK78" s="49" t="s">
        <v>1437</v>
      </c>
      <c r="QL78" s="49" t="s">
        <v>1185</v>
      </c>
      <c r="QM78" s="49" t="s">
        <v>817</v>
      </c>
      <c r="QN78" s="49" t="s">
        <v>1183</v>
      </c>
      <c r="QP78" s="49" t="s">
        <v>1271</v>
      </c>
      <c r="QQ78" s="49" t="s">
        <v>1273</v>
      </c>
      <c r="QR78" s="49" t="s">
        <v>1275</v>
      </c>
      <c r="QS78" s="49" t="s">
        <v>1691</v>
      </c>
      <c r="QT78" s="49" t="s">
        <v>709</v>
      </c>
      <c r="QV78" s="49" t="s">
        <v>1068</v>
      </c>
      <c r="QW78" s="49" t="s">
        <v>880</v>
      </c>
      <c r="QX78" s="49" t="s">
        <v>867</v>
      </c>
      <c r="SC78" s="49" t="s">
        <v>1207</v>
      </c>
    </row>
    <row r="79" spans="1:497" ht="134.25" customHeight="1">
      <c r="A79" s="47" t="s">
        <v>854</v>
      </c>
      <c r="B79" s="47" t="s">
        <v>1705</v>
      </c>
      <c r="C79" s="47">
        <v>6140005007905</v>
      </c>
      <c r="D79" s="47">
        <v>4</v>
      </c>
      <c r="E79" s="47">
        <v>2007</v>
      </c>
      <c r="F79" s="47">
        <v>5000</v>
      </c>
      <c r="G79" s="47">
        <v>500</v>
      </c>
      <c r="H79" s="47" t="s">
        <v>10</v>
      </c>
      <c r="I79" s="47" t="s">
        <v>1293</v>
      </c>
      <c r="J79" s="47" t="s">
        <v>1706</v>
      </c>
      <c r="K79" s="47" t="s">
        <v>1255</v>
      </c>
      <c r="L79" s="47" t="s">
        <v>1707</v>
      </c>
      <c r="M79" s="47" t="s">
        <v>1708</v>
      </c>
      <c r="N79" s="47" t="s">
        <v>1710</v>
      </c>
      <c r="O79" s="47">
        <v>2</v>
      </c>
      <c r="P79" s="47">
        <v>15</v>
      </c>
      <c r="Q79" s="47" t="s">
        <v>872</v>
      </c>
      <c r="R79" s="47" t="s">
        <v>1114</v>
      </c>
      <c r="U79" s="47" t="s">
        <v>1711</v>
      </c>
      <c r="V79" s="47">
        <v>0</v>
      </c>
      <c r="W79" s="47">
        <v>0</v>
      </c>
      <c r="X79" s="47">
        <v>1</v>
      </c>
      <c r="Y79" s="47">
        <v>0</v>
      </c>
      <c r="Z79" s="47">
        <v>0</v>
      </c>
      <c r="AA79" s="47">
        <v>1</v>
      </c>
      <c r="AB79" s="47">
        <v>1</v>
      </c>
      <c r="AC79" s="47">
        <v>1</v>
      </c>
      <c r="AD79" s="47" t="s">
        <v>1714</v>
      </c>
      <c r="AI79" s="47">
        <v>854</v>
      </c>
      <c r="AJ79" s="47">
        <v>28481</v>
      </c>
      <c r="AK79" s="47" t="s">
        <v>1715</v>
      </c>
      <c r="AL79" s="47" t="s">
        <v>1716</v>
      </c>
      <c r="AM79" s="47" t="s">
        <v>861</v>
      </c>
      <c r="AO79" s="47" t="s">
        <v>217</v>
      </c>
      <c r="AP79" s="47" t="s">
        <v>1179</v>
      </c>
      <c r="AQ79" s="47" t="s">
        <v>1179</v>
      </c>
      <c r="AR79" s="47" t="s">
        <v>1182</v>
      </c>
      <c r="AS79" s="47" t="s">
        <v>1179</v>
      </c>
      <c r="AT79" s="47" t="s">
        <v>1179</v>
      </c>
      <c r="AU79" s="47" t="s">
        <v>1182</v>
      </c>
      <c r="AV79" s="47" t="s">
        <v>1182</v>
      </c>
      <c r="AW79" s="47" t="s">
        <v>1182</v>
      </c>
      <c r="BB79" s="47" t="s">
        <v>440</v>
      </c>
      <c r="BE79" s="47" t="s">
        <v>1707</v>
      </c>
      <c r="BF79" s="47" t="s">
        <v>1707</v>
      </c>
      <c r="BG79" s="47" t="s">
        <v>1708</v>
      </c>
      <c r="BH79" s="47" t="s">
        <v>1708</v>
      </c>
      <c r="BI79" s="47" t="s">
        <v>1710</v>
      </c>
      <c r="BJ79" s="47" t="s">
        <v>1710</v>
      </c>
      <c r="BK79" s="47" t="s">
        <v>4</v>
      </c>
      <c r="BL79" s="47">
        <v>28211</v>
      </c>
      <c r="BM79" s="52">
        <v>46326</v>
      </c>
      <c r="BN79" s="47">
        <v>1</v>
      </c>
      <c r="BO79" s="47">
        <v>0</v>
      </c>
      <c r="BP79" s="47">
        <v>2</v>
      </c>
      <c r="BQ79" s="52">
        <v>46244</v>
      </c>
      <c r="BS79" s="47">
        <v>0</v>
      </c>
      <c r="BT79" s="47">
        <v>1</v>
      </c>
      <c r="BU79" s="47">
        <v>2</v>
      </c>
      <c r="BY79" s="47" t="s">
        <v>427</v>
      </c>
      <c r="CB79" s="47" t="s">
        <v>1184</v>
      </c>
      <c r="CC79" s="47" t="s">
        <v>731</v>
      </c>
      <c r="CD79" s="47" t="s">
        <v>260</v>
      </c>
      <c r="CE79" s="47" t="s">
        <v>49</v>
      </c>
      <c r="CI79" s="47">
        <v>28481</v>
      </c>
      <c r="CM79" s="47">
        <v>0</v>
      </c>
      <c r="CN79" s="47">
        <v>1</v>
      </c>
      <c r="CO79" s="47" t="s">
        <v>1718</v>
      </c>
      <c r="CP79" s="47" t="s">
        <v>1719</v>
      </c>
      <c r="CS79" s="47">
        <v>3</v>
      </c>
      <c r="CW79" s="47">
        <v>2821</v>
      </c>
      <c r="CX79" s="47" t="s">
        <v>1705</v>
      </c>
      <c r="CY79" s="47">
        <v>0</v>
      </c>
      <c r="CZ79" s="47">
        <v>2821</v>
      </c>
      <c r="DA79" s="47" t="s">
        <v>1705</v>
      </c>
      <c r="DB79" s="47">
        <v>0</v>
      </c>
      <c r="DC79" s="47">
        <v>3</v>
      </c>
      <c r="DD79" s="47">
        <v>0</v>
      </c>
      <c r="DE79" s="53">
        <v>46296.450104166666</v>
      </c>
      <c r="DF79" s="47" t="s">
        <v>31</v>
      </c>
      <c r="DH79" s="47" t="s">
        <v>214</v>
      </c>
      <c r="DJ79" s="54">
        <v>46244</v>
      </c>
      <c r="DM79" s="47" t="s">
        <v>1193</v>
      </c>
      <c r="DN79" s="47" t="s">
        <v>1194</v>
      </c>
      <c r="DR79" s="47" t="s">
        <v>1695</v>
      </c>
      <c r="DS79" s="47" t="s">
        <v>1695</v>
      </c>
      <c r="DX79" s="47" t="s">
        <v>1001</v>
      </c>
      <c r="EB79" s="47" t="s">
        <v>1198</v>
      </c>
      <c r="EC79" s="47" t="s">
        <v>1207</v>
      </c>
      <c r="ED79" s="54">
        <v>46296</v>
      </c>
      <c r="EE79" s="47" t="s">
        <v>1722</v>
      </c>
      <c r="EF79" s="47">
        <v>5</v>
      </c>
      <c r="EH79" s="47">
        <v>0</v>
      </c>
      <c r="EJ79" s="47">
        <v>2</v>
      </c>
      <c r="EM79" s="47">
        <v>1</v>
      </c>
      <c r="EN79" s="47">
        <v>0</v>
      </c>
      <c r="EO79" s="47">
        <v>1</v>
      </c>
      <c r="EP79" s="47">
        <v>2</v>
      </c>
      <c r="EQ79" s="47" t="s">
        <v>1723</v>
      </c>
      <c r="ER79" s="47">
        <v>1</v>
      </c>
      <c r="ES79" s="47" t="s">
        <v>1379</v>
      </c>
      <c r="ET79" s="47">
        <v>1</v>
      </c>
      <c r="EV79" s="47">
        <v>1</v>
      </c>
      <c r="EW79" s="47" t="s">
        <v>1707</v>
      </c>
      <c r="EX79" s="47" t="s">
        <v>1708</v>
      </c>
      <c r="EY79" s="47" t="s">
        <v>1710</v>
      </c>
      <c r="EZ79" s="47">
        <v>2</v>
      </c>
      <c r="FA79" s="47">
        <v>15</v>
      </c>
      <c r="FB79" s="47">
        <v>0</v>
      </c>
      <c r="FD79" s="47">
        <v>70</v>
      </c>
      <c r="FE79" s="47">
        <v>43</v>
      </c>
      <c r="FF79" s="47">
        <v>32</v>
      </c>
      <c r="FG79" s="47">
        <v>1</v>
      </c>
      <c r="FH79" s="47">
        <v>1</v>
      </c>
      <c r="FI79" s="47" t="s">
        <v>1726</v>
      </c>
      <c r="FJ79" s="47">
        <v>1</v>
      </c>
      <c r="FK79" s="47">
        <v>1</v>
      </c>
      <c r="FL79" s="47">
        <v>0</v>
      </c>
      <c r="FN79" s="47">
        <v>2</v>
      </c>
      <c r="FO79" s="47">
        <v>60</v>
      </c>
      <c r="FQ79" s="47">
        <v>26</v>
      </c>
      <c r="FR79" s="47" t="s">
        <v>1728</v>
      </c>
      <c r="FS79" s="47">
        <v>3</v>
      </c>
      <c r="FV79" s="47">
        <v>2</v>
      </c>
      <c r="FW79" s="47" t="s">
        <v>1732</v>
      </c>
      <c r="FY79" s="47">
        <v>0</v>
      </c>
      <c r="FZ79" s="47">
        <v>1</v>
      </c>
      <c r="GA79" s="47">
        <v>1</v>
      </c>
      <c r="GF79" s="47">
        <v>0</v>
      </c>
      <c r="GG79" s="47">
        <v>4</v>
      </c>
      <c r="GK79" s="47">
        <v>1172</v>
      </c>
      <c r="GL79" s="47">
        <v>1172</v>
      </c>
      <c r="GY79" s="47">
        <v>0</v>
      </c>
      <c r="HC79" s="48">
        <v>1172</v>
      </c>
      <c r="HD79" s="48">
        <v>1172</v>
      </c>
      <c r="HG79" s="47">
        <v>1</v>
      </c>
      <c r="HH79" s="47">
        <v>1</v>
      </c>
      <c r="HI79" s="47">
        <v>30000</v>
      </c>
      <c r="HJ79" s="47">
        <v>2</v>
      </c>
      <c r="HM79" s="47">
        <v>1</v>
      </c>
      <c r="HN79" s="47">
        <v>2</v>
      </c>
      <c r="HO79" s="47">
        <v>15</v>
      </c>
      <c r="HQ79" s="47">
        <v>0</v>
      </c>
      <c r="HY79" s="47">
        <v>0</v>
      </c>
      <c r="IF79" s="47">
        <v>2</v>
      </c>
      <c r="IH79" s="47">
        <v>815</v>
      </c>
      <c r="II79" s="47">
        <v>1600</v>
      </c>
      <c r="IJ79" s="47">
        <v>1730</v>
      </c>
      <c r="IK79" s="47">
        <v>915</v>
      </c>
      <c r="IL79" s="47">
        <v>1700</v>
      </c>
      <c r="IM79" s="47">
        <v>1900</v>
      </c>
      <c r="IN79" s="47">
        <v>1600</v>
      </c>
      <c r="IO79" s="47">
        <v>1900</v>
      </c>
      <c r="IP79" s="47">
        <v>1</v>
      </c>
      <c r="IQ79" s="47">
        <v>1</v>
      </c>
      <c r="IR79" s="47">
        <v>0</v>
      </c>
      <c r="IS79" s="47" t="s">
        <v>1734</v>
      </c>
      <c r="IT79" s="47">
        <v>0</v>
      </c>
      <c r="IV79" s="47">
        <v>0</v>
      </c>
      <c r="IX79" s="47">
        <v>0</v>
      </c>
      <c r="IY79" s="47">
        <v>1</v>
      </c>
      <c r="IZ79" s="47">
        <v>3</v>
      </c>
      <c r="JA79" s="47">
        <v>5</v>
      </c>
      <c r="JD79" s="47">
        <v>1</v>
      </c>
      <c r="JE79" s="47">
        <v>0</v>
      </c>
      <c r="JF79" s="47">
        <v>0</v>
      </c>
      <c r="JG79" s="47">
        <v>0</v>
      </c>
      <c r="JH79" s="47">
        <v>0</v>
      </c>
      <c r="JI79" s="47">
        <v>0</v>
      </c>
      <c r="JJ79" s="47">
        <v>0</v>
      </c>
      <c r="JK79" s="47">
        <v>0</v>
      </c>
      <c r="JL79" s="47">
        <v>0</v>
      </c>
      <c r="JM79" s="47">
        <v>1</v>
      </c>
      <c r="JN79" s="47">
        <v>1</v>
      </c>
      <c r="JR79" s="47">
        <v>0</v>
      </c>
      <c r="JS79" s="47">
        <v>0</v>
      </c>
      <c r="JT79" s="47">
        <v>1</v>
      </c>
      <c r="JU79" s="47">
        <v>0</v>
      </c>
      <c r="JV79" s="47">
        <v>0</v>
      </c>
      <c r="JW79" s="47">
        <v>0</v>
      </c>
      <c r="JX79" s="47">
        <v>0</v>
      </c>
      <c r="JY79" s="47">
        <v>0</v>
      </c>
      <c r="KA79" s="47">
        <v>1</v>
      </c>
      <c r="KB79" s="47">
        <v>0</v>
      </c>
      <c r="KC79" s="47">
        <v>0</v>
      </c>
      <c r="KD79" s="47">
        <v>0</v>
      </c>
      <c r="KF79" s="47">
        <v>1</v>
      </c>
      <c r="KG79" s="47">
        <v>0</v>
      </c>
      <c r="KH79" s="47">
        <v>1</v>
      </c>
      <c r="KI79" s="47">
        <v>1</v>
      </c>
      <c r="KJ79" s="47">
        <v>0</v>
      </c>
      <c r="KK79" s="47">
        <v>0</v>
      </c>
      <c r="KL79" s="47">
        <v>4</v>
      </c>
      <c r="KM79" s="47">
        <v>0</v>
      </c>
      <c r="KP79" s="47">
        <v>0</v>
      </c>
      <c r="KQ79" s="47">
        <v>0</v>
      </c>
      <c r="KT79" s="47">
        <v>0</v>
      </c>
      <c r="KU79" s="47">
        <v>0</v>
      </c>
      <c r="KX79" s="47">
        <v>1</v>
      </c>
      <c r="KY79" s="47">
        <v>0</v>
      </c>
      <c r="KZ79" s="47">
        <v>0</v>
      </c>
      <c r="LB79" s="47">
        <v>0</v>
      </c>
      <c r="LD79" s="47">
        <v>1</v>
      </c>
      <c r="LE79" s="47">
        <v>2</v>
      </c>
      <c r="LG79" s="47">
        <v>1</v>
      </c>
      <c r="LH79" s="47">
        <v>0</v>
      </c>
      <c r="LI79" s="47">
        <v>0</v>
      </c>
      <c r="LJ79" s="47">
        <v>0</v>
      </c>
      <c r="LK79" s="47">
        <v>1</v>
      </c>
      <c r="LL79" s="47">
        <v>0</v>
      </c>
      <c r="LM79" s="47">
        <v>0</v>
      </c>
      <c r="LN79" s="47">
        <v>1</v>
      </c>
      <c r="LO79" s="47">
        <v>0</v>
      </c>
      <c r="LQ79" s="47">
        <v>3</v>
      </c>
      <c r="LR79" s="47">
        <v>1</v>
      </c>
      <c r="LS79" s="47">
        <v>1</v>
      </c>
      <c r="LT79" s="47">
        <v>1</v>
      </c>
      <c r="LU79" s="47">
        <v>0</v>
      </c>
      <c r="LV79" s="47">
        <v>0</v>
      </c>
      <c r="LW79" s="47">
        <v>1</v>
      </c>
      <c r="LY79" s="47">
        <v>1</v>
      </c>
      <c r="LZ79" s="47" t="s">
        <v>1707</v>
      </c>
      <c r="MA79" s="47" t="s">
        <v>1708</v>
      </c>
      <c r="MB79" s="47" t="s">
        <v>1710</v>
      </c>
      <c r="MC79" s="47">
        <v>2</v>
      </c>
      <c r="MD79" s="47">
        <v>15</v>
      </c>
      <c r="ME79" s="47">
        <v>1</v>
      </c>
      <c r="MF79" s="47">
        <v>1</v>
      </c>
      <c r="MG79" s="47">
        <v>0</v>
      </c>
      <c r="MH79" s="47">
        <v>0</v>
      </c>
      <c r="MI79" s="47">
        <v>0</v>
      </c>
      <c r="MK79" s="47">
        <v>1</v>
      </c>
      <c r="ML79" s="47">
        <v>0</v>
      </c>
      <c r="MM79" s="47">
        <v>0</v>
      </c>
      <c r="MN79" s="47" t="s">
        <v>277</v>
      </c>
      <c r="MQ79" s="47">
        <v>2</v>
      </c>
      <c r="MS79" s="47" t="s">
        <v>1735</v>
      </c>
      <c r="MT79" s="47" t="s">
        <v>233</v>
      </c>
      <c r="MU79" s="47" t="s">
        <v>138</v>
      </c>
      <c r="MV79" s="47">
        <v>1</v>
      </c>
      <c r="MW79" s="47" t="s">
        <v>872</v>
      </c>
      <c r="MY79" s="47">
        <v>1</v>
      </c>
      <c r="MZ79" s="47">
        <v>0</v>
      </c>
      <c r="NA79" s="47" t="s">
        <v>1553</v>
      </c>
      <c r="NB79" s="47" t="s">
        <v>1736</v>
      </c>
      <c r="NC79" s="47">
        <v>0</v>
      </c>
      <c r="NE79" s="47" t="s">
        <v>57</v>
      </c>
      <c r="NF79" s="47" t="s">
        <v>948</v>
      </c>
      <c r="NG79" s="47" t="s">
        <v>1179</v>
      </c>
      <c r="NH79" s="47" t="s">
        <v>595</v>
      </c>
      <c r="NJ79" s="47" t="s">
        <v>405</v>
      </c>
      <c r="NK79" s="47" t="s">
        <v>623</v>
      </c>
      <c r="NL79" s="47" t="s">
        <v>1182</v>
      </c>
      <c r="NM79" s="47" t="s">
        <v>94</v>
      </c>
      <c r="NN79" s="47" t="s">
        <v>217</v>
      </c>
      <c r="NP79" s="47" t="s">
        <v>1422</v>
      </c>
      <c r="NQ79" s="47" t="s">
        <v>1394</v>
      </c>
      <c r="NR79" s="47" t="s">
        <v>1737</v>
      </c>
      <c r="NS79" s="47" t="s">
        <v>1227</v>
      </c>
      <c r="NT79" s="47" t="s">
        <v>192</v>
      </c>
      <c r="NU79" s="47" t="s">
        <v>1228</v>
      </c>
      <c r="NV79" s="47" t="s">
        <v>1179</v>
      </c>
      <c r="NW79" s="47" t="s">
        <v>213</v>
      </c>
      <c r="NX79" s="47" t="s">
        <v>1738</v>
      </c>
      <c r="NY79" s="47" t="s">
        <v>1234</v>
      </c>
      <c r="OB79" s="47" t="s">
        <v>189</v>
      </c>
      <c r="OC79" s="47" t="s">
        <v>1732</v>
      </c>
      <c r="OE79" s="47" t="s">
        <v>910</v>
      </c>
      <c r="OF79" s="47" t="s">
        <v>1237</v>
      </c>
      <c r="OL79" s="48" t="s">
        <v>619</v>
      </c>
      <c r="ON79" s="48" t="s">
        <v>1765</v>
      </c>
      <c r="OS79" s="47" t="s">
        <v>1179</v>
      </c>
      <c r="OU79" s="48" t="str">
        <f t="shared" si="1"/>
        <v>1,172円～1,172円</v>
      </c>
      <c r="OW79" s="47" t="s">
        <v>1245</v>
      </c>
      <c r="OX79" s="47" t="s">
        <v>1246</v>
      </c>
      <c r="OY79" s="47" t="s">
        <v>1352</v>
      </c>
      <c r="OZ79" s="47" t="s">
        <v>1671</v>
      </c>
      <c r="PA79" s="47" t="s">
        <v>1030</v>
      </c>
      <c r="PE79" s="47" t="s">
        <v>139</v>
      </c>
      <c r="PJ79" s="47" t="s">
        <v>110</v>
      </c>
      <c r="PK79" s="47" t="s">
        <v>1739</v>
      </c>
      <c r="PL79" s="47" t="s">
        <v>1740</v>
      </c>
      <c r="PM79" s="47" t="s">
        <v>1742</v>
      </c>
      <c r="PN79" s="47" t="s">
        <v>616</v>
      </c>
      <c r="PO79" s="47" t="s">
        <v>1179</v>
      </c>
      <c r="PQ79" s="47" t="s">
        <v>1179</v>
      </c>
      <c r="PR79" s="47" t="s">
        <v>1357</v>
      </c>
      <c r="PS79" s="47" t="s">
        <v>1674</v>
      </c>
      <c r="PT79" s="47" t="s">
        <v>820</v>
      </c>
      <c r="PU79" s="47" t="s">
        <v>501</v>
      </c>
      <c r="PV79" s="47" t="s">
        <v>177</v>
      </c>
      <c r="PY79" s="49" t="s">
        <v>1359</v>
      </c>
      <c r="QB79" s="49" t="s">
        <v>90</v>
      </c>
      <c r="QC79" s="49" t="s">
        <v>1179</v>
      </c>
      <c r="QD79" s="49" t="s">
        <v>1179</v>
      </c>
      <c r="QE79" s="49" t="s">
        <v>1179</v>
      </c>
      <c r="QF79" s="49" t="s">
        <v>1638</v>
      </c>
      <c r="QH79" s="49" t="s">
        <v>1182</v>
      </c>
      <c r="QJ79" s="49" t="s">
        <v>535</v>
      </c>
      <c r="QK79" s="49" t="s">
        <v>924</v>
      </c>
      <c r="QL79" s="49" t="s">
        <v>1185</v>
      </c>
      <c r="QM79" s="49" t="s">
        <v>817</v>
      </c>
      <c r="QN79" s="49" t="s">
        <v>1183</v>
      </c>
      <c r="QP79" s="49" t="s">
        <v>1039</v>
      </c>
      <c r="QQ79" s="49" t="s">
        <v>1469</v>
      </c>
      <c r="QR79" s="49" t="s">
        <v>1275</v>
      </c>
      <c r="QS79" s="49" t="s">
        <v>217</v>
      </c>
      <c r="QT79" s="49" t="s">
        <v>107</v>
      </c>
      <c r="QV79" s="49" t="s">
        <v>1280</v>
      </c>
      <c r="QX79" s="49" t="s">
        <v>867</v>
      </c>
      <c r="SC79" s="49" t="s">
        <v>1207</v>
      </c>
    </row>
    <row r="80" spans="1:497" ht="134.25" customHeight="1">
      <c r="A80" s="47" t="s">
        <v>683</v>
      </c>
      <c r="B80" s="47" t="s">
        <v>1744</v>
      </c>
      <c r="C80" s="47">
        <v>8000020280003</v>
      </c>
      <c r="G80" s="47">
        <v>10340</v>
      </c>
      <c r="H80" s="47" t="s">
        <v>1745</v>
      </c>
      <c r="I80" s="47" t="s">
        <v>1322</v>
      </c>
      <c r="J80" s="47" t="s">
        <v>1747</v>
      </c>
      <c r="K80" s="47" t="s">
        <v>1748</v>
      </c>
      <c r="L80" s="47" t="s">
        <v>482</v>
      </c>
      <c r="M80" s="47" t="s">
        <v>160</v>
      </c>
      <c r="N80" s="47" t="s">
        <v>1173</v>
      </c>
      <c r="O80" s="47">
        <v>2</v>
      </c>
      <c r="P80" s="47">
        <v>30</v>
      </c>
      <c r="Q80" s="47" t="s">
        <v>1749</v>
      </c>
      <c r="R80" s="47" t="s">
        <v>1332</v>
      </c>
      <c r="U80" s="47" t="s">
        <v>1332</v>
      </c>
      <c r="V80" s="47">
        <v>1</v>
      </c>
      <c r="W80" s="47">
        <v>0</v>
      </c>
      <c r="X80" s="47">
        <v>1</v>
      </c>
      <c r="Y80" s="47">
        <v>0</v>
      </c>
      <c r="Z80" s="47">
        <v>0</v>
      </c>
      <c r="AA80" s="47">
        <v>0</v>
      </c>
      <c r="AB80" s="47">
        <v>1</v>
      </c>
      <c r="AC80" s="47">
        <v>1</v>
      </c>
      <c r="AI80" s="47">
        <v>981</v>
      </c>
      <c r="AJ80" s="47">
        <v>28481</v>
      </c>
      <c r="AM80" s="47" t="s">
        <v>267</v>
      </c>
      <c r="AO80" s="47" t="s">
        <v>125</v>
      </c>
      <c r="AP80" s="47" t="s">
        <v>1182</v>
      </c>
      <c r="AQ80" s="47" t="s">
        <v>1179</v>
      </c>
      <c r="AR80" s="47" t="s">
        <v>1182</v>
      </c>
      <c r="AS80" s="47" t="s">
        <v>1179</v>
      </c>
      <c r="AT80" s="47" t="s">
        <v>1179</v>
      </c>
      <c r="AU80" s="47" t="s">
        <v>1179</v>
      </c>
      <c r="AV80" s="47" t="s">
        <v>1182</v>
      </c>
      <c r="AW80" s="47" t="s">
        <v>1182</v>
      </c>
      <c r="BB80" s="47" t="s">
        <v>1753</v>
      </c>
      <c r="BF80" s="47" t="s">
        <v>482</v>
      </c>
      <c r="BH80" s="47" t="s">
        <v>160</v>
      </c>
      <c r="BJ80" s="47" t="s">
        <v>1173</v>
      </c>
      <c r="BL80" s="47">
        <v>28211</v>
      </c>
      <c r="BM80" s="52">
        <v>46326</v>
      </c>
      <c r="BN80" s="47">
        <v>1</v>
      </c>
      <c r="BO80" s="47">
        <v>0</v>
      </c>
      <c r="BP80" s="47">
        <v>1</v>
      </c>
      <c r="BQ80" s="52">
        <v>46244</v>
      </c>
      <c r="BS80" s="47">
        <v>0</v>
      </c>
      <c r="BT80" s="47">
        <v>1</v>
      </c>
      <c r="BU80" s="47">
        <v>2</v>
      </c>
      <c r="CC80" s="47" t="s">
        <v>731</v>
      </c>
      <c r="CD80" s="47" t="s">
        <v>49</v>
      </c>
      <c r="CE80" s="47" t="s">
        <v>260</v>
      </c>
      <c r="CF80" s="47" t="s">
        <v>591</v>
      </c>
      <c r="CI80" s="47">
        <v>28212</v>
      </c>
      <c r="CM80" s="47">
        <v>0</v>
      </c>
      <c r="CN80" s="47">
        <v>1</v>
      </c>
      <c r="CO80" s="47" t="s">
        <v>1756</v>
      </c>
      <c r="CP80" s="47" t="s">
        <v>1760</v>
      </c>
      <c r="CS80" s="47">
        <v>3</v>
      </c>
      <c r="CT80" s="47">
        <v>1801</v>
      </c>
      <c r="CW80" s="47">
        <v>2821</v>
      </c>
      <c r="CX80" s="47" t="s">
        <v>1744</v>
      </c>
      <c r="CY80" s="47">
        <v>0</v>
      </c>
      <c r="DC80" s="47">
        <v>3</v>
      </c>
      <c r="DD80" s="47">
        <v>0</v>
      </c>
      <c r="DH80" s="47" t="s">
        <v>1191</v>
      </c>
      <c r="DJ80" s="54">
        <v>46244</v>
      </c>
      <c r="DM80" s="47" t="s">
        <v>1193</v>
      </c>
      <c r="DN80" s="47" t="s">
        <v>1194</v>
      </c>
      <c r="DR80" s="47" t="s">
        <v>129</v>
      </c>
      <c r="DS80" s="47" t="s">
        <v>129</v>
      </c>
      <c r="DX80" s="47" t="s">
        <v>1001</v>
      </c>
      <c r="DY80" s="47" t="s">
        <v>1761</v>
      </c>
      <c r="EB80" s="47" t="s">
        <v>1198</v>
      </c>
      <c r="EC80" s="47" t="s">
        <v>1207</v>
      </c>
      <c r="EE80" s="47" t="s">
        <v>1763</v>
      </c>
      <c r="EF80" s="47">
        <v>2</v>
      </c>
      <c r="EG80" s="47" t="s">
        <v>1019</v>
      </c>
      <c r="EH80" s="47">
        <v>0</v>
      </c>
      <c r="EJ80" s="47">
        <v>2</v>
      </c>
      <c r="EN80" s="47">
        <v>4</v>
      </c>
      <c r="EO80" s="47">
        <v>1</v>
      </c>
      <c r="EP80" s="47">
        <v>2</v>
      </c>
      <c r="EQ80" s="47" t="s">
        <v>41</v>
      </c>
      <c r="ER80" s="47">
        <v>0</v>
      </c>
      <c r="EV80" s="47">
        <v>3</v>
      </c>
      <c r="EW80" s="47" t="s">
        <v>1565</v>
      </c>
      <c r="EX80" s="47" t="s">
        <v>470</v>
      </c>
      <c r="EY80" s="47" t="s">
        <v>1491</v>
      </c>
      <c r="EZ80" s="47">
        <v>1</v>
      </c>
      <c r="FA80" s="47">
        <v>10</v>
      </c>
      <c r="FB80" s="47">
        <v>0</v>
      </c>
      <c r="FD80" s="47">
        <v>23</v>
      </c>
      <c r="FE80" s="47">
        <v>17</v>
      </c>
      <c r="FF80" s="47">
        <v>4</v>
      </c>
      <c r="FG80" s="47">
        <v>1</v>
      </c>
      <c r="FH80" s="47">
        <v>1</v>
      </c>
      <c r="FI80" s="47" t="s">
        <v>1464</v>
      </c>
      <c r="FJ80" s="47">
        <v>1</v>
      </c>
      <c r="FK80" s="47">
        <v>1</v>
      </c>
      <c r="FL80" s="47">
        <v>0</v>
      </c>
      <c r="FN80" s="47">
        <v>1</v>
      </c>
      <c r="FS80" s="47">
        <v>3</v>
      </c>
      <c r="FV80" s="47">
        <v>3</v>
      </c>
      <c r="FX80" s="47" t="s">
        <v>530</v>
      </c>
      <c r="FY80" s="47">
        <v>0</v>
      </c>
      <c r="GA80" s="47">
        <v>1</v>
      </c>
      <c r="GB80" s="47">
        <v>1</v>
      </c>
      <c r="GF80" s="47">
        <v>0</v>
      </c>
      <c r="GG80" s="47">
        <v>1</v>
      </c>
      <c r="GK80" s="47">
        <v>206700</v>
      </c>
      <c r="GL80" s="47">
        <v>268300</v>
      </c>
      <c r="GM80" s="47" t="s">
        <v>271</v>
      </c>
      <c r="GQ80" s="47">
        <v>9094</v>
      </c>
      <c r="GU80" s="47">
        <v>11805</v>
      </c>
      <c r="GY80" s="47">
        <v>0</v>
      </c>
      <c r="HC80" s="48">
        <v>215794</v>
      </c>
      <c r="HD80" s="48">
        <v>280105</v>
      </c>
      <c r="HE80" s="47" t="s">
        <v>1766</v>
      </c>
      <c r="HF80" s="47">
        <v>20.399999999999999</v>
      </c>
      <c r="HG80" s="47">
        <v>1</v>
      </c>
      <c r="HH80" s="47">
        <v>1</v>
      </c>
      <c r="HI80" s="47">
        <v>55000</v>
      </c>
      <c r="HJ80" s="47">
        <v>2</v>
      </c>
      <c r="HM80" s="47">
        <v>1</v>
      </c>
      <c r="HN80" s="47">
        <v>1</v>
      </c>
      <c r="HO80" s="47">
        <v>16</v>
      </c>
      <c r="HQ80" s="47">
        <v>0</v>
      </c>
      <c r="HY80" s="47">
        <v>0</v>
      </c>
      <c r="IH80" s="47">
        <v>845</v>
      </c>
      <c r="II80" s="47">
        <v>900</v>
      </c>
      <c r="IK80" s="47">
        <v>1730</v>
      </c>
      <c r="IL80" s="47">
        <v>1745</v>
      </c>
      <c r="IQ80" s="47">
        <v>0</v>
      </c>
      <c r="IR80" s="47">
        <v>0</v>
      </c>
      <c r="IS80" s="47" t="s">
        <v>1770</v>
      </c>
      <c r="IT80" s="47">
        <v>0</v>
      </c>
      <c r="IV80" s="47">
        <v>0</v>
      </c>
      <c r="IX80" s="47">
        <v>60</v>
      </c>
      <c r="JD80" s="47">
        <v>0</v>
      </c>
      <c r="JE80" s="47">
        <v>0</v>
      </c>
      <c r="JF80" s="47">
        <v>0</v>
      </c>
      <c r="JG80" s="47">
        <v>0</v>
      </c>
      <c r="JH80" s="47">
        <v>0</v>
      </c>
      <c r="JI80" s="47">
        <v>0</v>
      </c>
      <c r="JJ80" s="47">
        <v>1</v>
      </c>
      <c r="JK80" s="47">
        <v>1</v>
      </c>
      <c r="JL80" s="47">
        <v>1</v>
      </c>
      <c r="JM80" s="47">
        <v>1</v>
      </c>
      <c r="JN80" s="47">
        <v>1</v>
      </c>
      <c r="JO80" s="47" t="s">
        <v>1188</v>
      </c>
      <c r="JP80" s="47">
        <v>12</v>
      </c>
      <c r="JQ80" s="47">
        <v>120</v>
      </c>
      <c r="JR80" s="47">
        <v>0</v>
      </c>
      <c r="JS80" s="47">
        <v>1</v>
      </c>
      <c r="JT80" s="47">
        <v>0</v>
      </c>
      <c r="JU80" s="47">
        <v>1</v>
      </c>
      <c r="JV80" s="47">
        <v>0</v>
      </c>
      <c r="JW80" s="47">
        <v>1</v>
      </c>
      <c r="JX80" s="47">
        <v>0</v>
      </c>
      <c r="JY80" s="47">
        <v>1</v>
      </c>
      <c r="JZ80" s="47" t="s">
        <v>1771</v>
      </c>
      <c r="KB80" s="47">
        <v>0</v>
      </c>
      <c r="KC80" s="47">
        <v>0</v>
      </c>
      <c r="KD80" s="47">
        <v>0</v>
      </c>
      <c r="KF80" s="47">
        <v>0</v>
      </c>
      <c r="KG80" s="47">
        <v>0</v>
      </c>
      <c r="KH80" s="47">
        <v>0</v>
      </c>
      <c r="KI80" s="47">
        <v>0</v>
      </c>
      <c r="KJ80" s="47">
        <v>0</v>
      </c>
      <c r="KK80" s="47">
        <v>0</v>
      </c>
      <c r="KM80" s="47">
        <v>0</v>
      </c>
      <c r="KP80" s="47">
        <v>0</v>
      </c>
      <c r="KQ80" s="47">
        <v>0</v>
      </c>
      <c r="KT80" s="47">
        <v>0</v>
      </c>
      <c r="KU80" s="47">
        <v>0</v>
      </c>
      <c r="KX80" s="47">
        <v>1</v>
      </c>
      <c r="KY80" s="47">
        <v>1</v>
      </c>
      <c r="KZ80" s="47">
        <v>0</v>
      </c>
      <c r="LA80" s="47" t="s">
        <v>1370</v>
      </c>
      <c r="LB80" s="47">
        <v>0</v>
      </c>
      <c r="LD80" s="47">
        <v>1</v>
      </c>
      <c r="LE80" s="47">
        <v>4</v>
      </c>
      <c r="LF80" s="47" t="s">
        <v>1168</v>
      </c>
      <c r="LG80" s="47">
        <v>1</v>
      </c>
      <c r="LH80" s="47">
        <v>1</v>
      </c>
      <c r="LI80" s="47">
        <v>0</v>
      </c>
      <c r="LJ80" s="47">
        <v>0</v>
      </c>
      <c r="LK80" s="47">
        <v>1</v>
      </c>
      <c r="LL80" s="47">
        <v>0</v>
      </c>
      <c r="LM80" s="47">
        <v>1</v>
      </c>
      <c r="LN80" s="47">
        <v>1</v>
      </c>
      <c r="LO80" s="47">
        <v>0</v>
      </c>
      <c r="LP80" s="47">
        <v>14</v>
      </c>
      <c r="LQ80" s="47">
        <v>14</v>
      </c>
      <c r="LR80" s="47">
        <v>0</v>
      </c>
      <c r="LS80" s="47">
        <v>1</v>
      </c>
      <c r="LT80" s="47">
        <v>0</v>
      </c>
      <c r="LU80" s="47">
        <v>0</v>
      </c>
      <c r="LV80" s="47">
        <v>0</v>
      </c>
      <c r="LW80" s="47">
        <v>1</v>
      </c>
      <c r="LY80" s="47">
        <v>1</v>
      </c>
      <c r="LZ80" s="47" t="s">
        <v>482</v>
      </c>
      <c r="MA80" s="47" t="s">
        <v>160</v>
      </c>
      <c r="MB80" s="47" t="s">
        <v>1173</v>
      </c>
      <c r="MC80" s="47">
        <v>2</v>
      </c>
      <c r="MD80" s="47">
        <v>30</v>
      </c>
      <c r="ME80" s="47">
        <v>1</v>
      </c>
      <c r="MF80" s="47">
        <v>0</v>
      </c>
      <c r="MG80" s="47">
        <v>0</v>
      </c>
      <c r="MH80" s="47">
        <v>0</v>
      </c>
      <c r="MI80" s="47">
        <v>1</v>
      </c>
      <c r="MJ80" s="47" t="s">
        <v>1772</v>
      </c>
      <c r="ML80" s="47">
        <v>1</v>
      </c>
      <c r="MM80" s="47">
        <v>0</v>
      </c>
      <c r="MN80" s="47" t="s">
        <v>1773</v>
      </c>
      <c r="MO80" s="47">
        <v>1</v>
      </c>
      <c r="MQ80" s="47">
        <v>2</v>
      </c>
      <c r="MR80" s="47" t="s">
        <v>1774</v>
      </c>
      <c r="MS80" s="47" t="s">
        <v>1777</v>
      </c>
      <c r="MU80" s="47" t="s">
        <v>1285</v>
      </c>
      <c r="MV80" s="47">
        <v>0</v>
      </c>
      <c r="MW80" s="47" t="s">
        <v>1201</v>
      </c>
      <c r="MY80" s="47">
        <v>0</v>
      </c>
      <c r="MZ80" s="47">
        <v>0</v>
      </c>
      <c r="NA80" s="47" t="s">
        <v>940</v>
      </c>
      <c r="NC80" s="47">
        <v>0</v>
      </c>
      <c r="NE80" s="47" t="s">
        <v>1779</v>
      </c>
      <c r="NF80" s="47" t="s">
        <v>1783</v>
      </c>
      <c r="NG80" s="47" t="s">
        <v>1179</v>
      </c>
      <c r="NH80" s="47" t="s">
        <v>595</v>
      </c>
      <c r="NJ80" s="47" t="s">
        <v>307</v>
      </c>
      <c r="NK80" s="47" t="s">
        <v>623</v>
      </c>
      <c r="NL80" s="47" t="s">
        <v>1179</v>
      </c>
      <c r="NN80" s="47" t="s">
        <v>889</v>
      </c>
      <c r="NP80" s="47" t="s">
        <v>1784</v>
      </c>
      <c r="NQ80" s="47" t="s">
        <v>1395</v>
      </c>
      <c r="NR80" s="47" t="s">
        <v>1222</v>
      </c>
      <c r="NS80" s="47" t="s">
        <v>1227</v>
      </c>
      <c r="NT80" s="47" t="s">
        <v>192</v>
      </c>
      <c r="NU80" s="47" t="s">
        <v>1228</v>
      </c>
      <c r="NV80" s="47" t="s">
        <v>1179</v>
      </c>
      <c r="NW80" s="47" t="s">
        <v>1234</v>
      </c>
      <c r="NX80" s="47" t="s">
        <v>1234</v>
      </c>
      <c r="NY80" s="47" t="s">
        <v>1234</v>
      </c>
      <c r="OB80" s="47" t="s">
        <v>1234</v>
      </c>
      <c r="OF80" s="47" t="s">
        <v>1237</v>
      </c>
      <c r="OG80" s="47" t="s">
        <v>226</v>
      </c>
      <c r="OL80" s="48" t="s">
        <v>1238</v>
      </c>
      <c r="ON80" s="48" t="s">
        <v>356</v>
      </c>
      <c r="OO80" s="47" t="s">
        <v>1785</v>
      </c>
      <c r="OS80" s="47" t="s">
        <v>1179</v>
      </c>
      <c r="OU80" s="48" t="str">
        <f t="shared" si="1"/>
        <v>206,700円～268,300円</v>
      </c>
      <c r="OV80" s="47" t="s">
        <v>1724</v>
      </c>
      <c r="OW80" s="47" t="s">
        <v>1245</v>
      </c>
      <c r="OX80" s="47" t="s">
        <v>1095</v>
      </c>
      <c r="OY80" s="47" t="s">
        <v>1352</v>
      </c>
      <c r="OZ80" s="47" t="s">
        <v>649</v>
      </c>
      <c r="PA80" s="47" t="s">
        <v>1030</v>
      </c>
      <c r="PE80" s="47" t="s">
        <v>139</v>
      </c>
      <c r="PK80" s="47" t="s">
        <v>1678</v>
      </c>
      <c r="PL80" s="47" t="s">
        <v>1787</v>
      </c>
      <c r="PO80" s="47" t="s">
        <v>1179</v>
      </c>
      <c r="PQ80" s="47" t="s">
        <v>1179</v>
      </c>
      <c r="PR80" s="47" t="s">
        <v>1260</v>
      </c>
      <c r="PU80" s="47" t="s">
        <v>1789</v>
      </c>
      <c r="PV80" s="47" t="s">
        <v>177</v>
      </c>
      <c r="PW80" s="47" t="s">
        <v>13</v>
      </c>
      <c r="PX80" s="47" t="s">
        <v>305</v>
      </c>
      <c r="PY80" s="49" t="s">
        <v>1790</v>
      </c>
      <c r="QB80" s="49" t="s">
        <v>1179</v>
      </c>
      <c r="QC80" s="49" t="s">
        <v>1179</v>
      </c>
      <c r="QD80" s="49" t="s">
        <v>1179</v>
      </c>
      <c r="QE80" s="49" t="s">
        <v>1179</v>
      </c>
      <c r="QF80" s="49" t="s">
        <v>1638</v>
      </c>
      <c r="QG80" s="49" t="s">
        <v>1791</v>
      </c>
      <c r="QH80" s="49" t="s">
        <v>1182</v>
      </c>
      <c r="QJ80" s="49" t="s">
        <v>535</v>
      </c>
      <c r="QK80" s="49" t="s">
        <v>920</v>
      </c>
      <c r="QL80" s="49" t="s">
        <v>1583</v>
      </c>
      <c r="QM80" s="49" t="s">
        <v>817</v>
      </c>
      <c r="QN80" s="49" t="s">
        <v>1443</v>
      </c>
      <c r="QO80" s="49" t="s">
        <v>657</v>
      </c>
      <c r="QP80" s="49" t="s">
        <v>657</v>
      </c>
      <c r="QQ80" s="49" t="s">
        <v>1407</v>
      </c>
      <c r="QR80" s="49" t="s">
        <v>1275</v>
      </c>
      <c r="QS80" s="49" t="s">
        <v>125</v>
      </c>
      <c r="QT80" s="49" t="s">
        <v>1794</v>
      </c>
      <c r="QU80" s="49" t="s">
        <v>1407</v>
      </c>
      <c r="QV80" s="49" t="s">
        <v>1280</v>
      </c>
      <c r="QX80" s="49" t="s">
        <v>867</v>
      </c>
      <c r="SC80" s="49" t="s">
        <v>1207</v>
      </c>
    </row>
    <row r="81" spans="1:497" ht="134.25" customHeight="1">
      <c r="A81" s="47" t="s">
        <v>1968</v>
      </c>
      <c r="B81" s="47" t="s">
        <v>1969</v>
      </c>
      <c r="G81" s="47">
        <v>21</v>
      </c>
      <c r="H81" s="47" t="s">
        <v>218</v>
      </c>
      <c r="I81" s="47" t="s">
        <v>1971</v>
      </c>
      <c r="J81" s="47" t="s">
        <v>318</v>
      </c>
      <c r="K81" s="47" t="s">
        <v>1972</v>
      </c>
      <c r="L81" s="47" t="s">
        <v>843</v>
      </c>
      <c r="M81" s="47" t="s">
        <v>1973</v>
      </c>
      <c r="N81" s="47" t="s">
        <v>1173</v>
      </c>
      <c r="O81" s="47">
        <v>2</v>
      </c>
      <c r="P81" s="47">
        <v>8</v>
      </c>
      <c r="Q81" s="47" t="s">
        <v>1974</v>
      </c>
      <c r="R81" s="47" t="s">
        <v>1667</v>
      </c>
      <c r="U81" s="47" t="s">
        <v>1976</v>
      </c>
      <c r="V81" s="47">
        <v>0</v>
      </c>
      <c r="W81" s="47">
        <v>1</v>
      </c>
      <c r="X81" s="47">
        <v>1</v>
      </c>
      <c r="Y81" s="47">
        <v>0</v>
      </c>
      <c r="Z81" s="47">
        <v>0</v>
      </c>
      <c r="AA81" s="47">
        <v>1</v>
      </c>
      <c r="AB81" s="47">
        <v>1</v>
      </c>
      <c r="AC81" s="47">
        <v>1</v>
      </c>
      <c r="AI81" s="47">
        <v>854</v>
      </c>
      <c r="AJ81" s="47">
        <v>28208</v>
      </c>
      <c r="AM81" s="47" t="s">
        <v>1880</v>
      </c>
      <c r="AO81" s="47" t="s">
        <v>1977</v>
      </c>
      <c r="AP81" s="47" t="s">
        <v>1179</v>
      </c>
      <c r="AQ81" s="47" t="s">
        <v>1182</v>
      </c>
      <c r="AR81" s="47" t="s">
        <v>1182</v>
      </c>
      <c r="AS81" s="47" t="s">
        <v>1179</v>
      </c>
      <c r="AT81" s="47" t="s">
        <v>1179</v>
      </c>
      <c r="AU81" s="47" t="s">
        <v>1182</v>
      </c>
      <c r="AV81" s="47" t="s">
        <v>1182</v>
      </c>
      <c r="AW81" s="47" t="s">
        <v>1182</v>
      </c>
      <c r="BB81" s="47" t="s">
        <v>440</v>
      </c>
      <c r="BE81" s="47" t="s">
        <v>843</v>
      </c>
      <c r="BF81" s="47" t="s">
        <v>843</v>
      </c>
      <c r="BG81" s="47" t="s">
        <v>1973</v>
      </c>
      <c r="BH81" s="47" t="s">
        <v>1973</v>
      </c>
      <c r="BI81" s="47" t="s">
        <v>1173</v>
      </c>
      <c r="BJ81" s="47" t="s">
        <v>1173</v>
      </c>
      <c r="BK81" s="47" t="s">
        <v>4</v>
      </c>
      <c r="BL81" s="47">
        <v>28211</v>
      </c>
      <c r="BM81" s="52">
        <v>46326</v>
      </c>
      <c r="BN81" s="47">
        <v>1</v>
      </c>
      <c r="BO81" s="47">
        <v>0</v>
      </c>
      <c r="BP81" s="47">
        <v>2</v>
      </c>
      <c r="BQ81" s="52">
        <v>46239</v>
      </c>
      <c r="BS81" s="47">
        <v>0</v>
      </c>
      <c r="BT81" s="47">
        <v>1</v>
      </c>
      <c r="BU81" s="47">
        <v>1</v>
      </c>
      <c r="CB81" s="47" t="s">
        <v>1184</v>
      </c>
      <c r="CC81" s="47" t="s">
        <v>731</v>
      </c>
      <c r="CD81" s="47" t="s">
        <v>260</v>
      </c>
      <c r="CF81" s="47" t="s">
        <v>49</v>
      </c>
      <c r="CI81" s="47">
        <v>28208</v>
      </c>
      <c r="CM81" s="47">
        <v>0</v>
      </c>
      <c r="CN81" s="47">
        <v>1</v>
      </c>
      <c r="CO81" s="47" t="s">
        <v>1978</v>
      </c>
      <c r="CP81" s="47" t="s">
        <v>1871</v>
      </c>
      <c r="CS81" s="47">
        <v>3</v>
      </c>
      <c r="CT81" s="47">
        <v>2308</v>
      </c>
      <c r="CW81" s="47">
        <v>2821</v>
      </c>
      <c r="CX81" s="47" t="s">
        <v>1969</v>
      </c>
      <c r="CY81" s="47">
        <v>0</v>
      </c>
      <c r="CZ81" s="47">
        <v>2821</v>
      </c>
      <c r="DA81" s="47" t="s">
        <v>1969</v>
      </c>
      <c r="DB81" s="47">
        <v>0</v>
      </c>
      <c r="DC81" s="47">
        <v>3</v>
      </c>
      <c r="DD81" s="47">
        <v>0</v>
      </c>
      <c r="DE81" s="53"/>
      <c r="DH81" s="47" t="s">
        <v>214</v>
      </c>
      <c r="DJ81" s="54">
        <v>46239</v>
      </c>
      <c r="DM81" s="47" t="s">
        <v>1193</v>
      </c>
      <c r="DN81" s="47" t="s">
        <v>99</v>
      </c>
      <c r="DR81" s="47" t="s">
        <v>124</v>
      </c>
      <c r="DS81" s="47" t="s">
        <v>124</v>
      </c>
      <c r="DX81" s="47" t="s">
        <v>1001</v>
      </c>
      <c r="DY81" s="47" t="s">
        <v>1873</v>
      </c>
      <c r="EB81" s="47" t="s">
        <v>1198</v>
      </c>
      <c r="EC81" s="47" t="s">
        <v>1207</v>
      </c>
      <c r="ED81" s="54"/>
      <c r="EE81" s="47" t="s">
        <v>1979</v>
      </c>
      <c r="EF81" s="47">
        <v>5</v>
      </c>
      <c r="EH81" s="47">
        <v>1</v>
      </c>
      <c r="EI81" s="47" t="s">
        <v>1981</v>
      </c>
      <c r="EJ81" s="47">
        <v>1</v>
      </c>
      <c r="ER81" s="47">
        <v>1</v>
      </c>
      <c r="ES81" s="47" t="s">
        <v>1379</v>
      </c>
      <c r="ET81" s="47">
        <v>2</v>
      </c>
      <c r="EU81" s="47" t="s">
        <v>2876</v>
      </c>
      <c r="EV81" s="47">
        <v>1</v>
      </c>
      <c r="EW81" s="47" t="s">
        <v>843</v>
      </c>
      <c r="EX81" s="47" t="s">
        <v>1973</v>
      </c>
      <c r="EY81" s="47" t="s">
        <v>1173</v>
      </c>
      <c r="EZ81" s="47">
        <v>2</v>
      </c>
      <c r="FA81" s="47">
        <v>8</v>
      </c>
      <c r="FB81" s="47">
        <v>0</v>
      </c>
      <c r="FD81" s="47">
        <v>21</v>
      </c>
      <c r="FE81" s="47">
        <v>19</v>
      </c>
      <c r="FF81" s="47">
        <v>12</v>
      </c>
      <c r="FG81" s="47">
        <v>1</v>
      </c>
      <c r="FH81" s="47">
        <v>1</v>
      </c>
      <c r="FJ81" s="47">
        <v>1</v>
      </c>
      <c r="FK81" s="47">
        <v>1</v>
      </c>
      <c r="FL81" s="47">
        <v>1</v>
      </c>
      <c r="FM81" s="47" t="s">
        <v>343</v>
      </c>
      <c r="FN81" s="47">
        <v>1</v>
      </c>
      <c r="FS81" s="47">
        <v>3</v>
      </c>
      <c r="FV81" s="47">
        <v>3</v>
      </c>
      <c r="FY81" s="47">
        <v>0</v>
      </c>
      <c r="FZ81" s="47">
        <v>1</v>
      </c>
      <c r="GA81" s="47">
        <v>1</v>
      </c>
      <c r="GB81" s="47">
        <v>1</v>
      </c>
      <c r="GF81" s="47">
        <v>0</v>
      </c>
      <c r="GG81" s="47">
        <v>4</v>
      </c>
      <c r="GK81" s="47">
        <v>1250</v>
      </c>
      <c r="GL81" s="47">
        <v>1400</v>
      </c>
      <c r="GY81" s="47">
        <v>0</v>
      </c>
      <c r="HC81" s="48">
        <v>1250</v>
      </c>
      <c r="HD81" s="48">
        <v>1400</v>
      </c>
      <c r="HG81" s="47">
        <v>1</v>
      </c>
      <c r="HH81" s="47">
        <v>2</v>
      </c>
      <c r="HI81" s="47">
        <v>200</v>
      </c>
      <c r="HJ81" s="47">
        <v>2</v>
      </c>
      <c r="HM81" s="47">
        <v>1</v>
      </c>
      <c r="HN81" s="47">
        <v>2</v>
      </c>
      <c r="HO81" s="47">
        <v>10</v>
      </c>
      <c r="HQ81" s="47">
        <v>1</v>
      </c>
      <c r="HR81" s="47">
        <v>0</v>
      </c>
      <c r="HY81" s="47">
        <v>0</v>
      </c>
      <c r="IH81" s="47">
        <v>900</v>
      </c>
      <c r="IK81" s="47">
        <v>1300</v>
      </c>
      <c r="IN81" s="47">
        <v>830</v>
      </c>
      <c r="IO81" s="47">
        <v>1730</v>
      </c>
      <c r="IP81" s="47">
        <v>4</v>
      </c>
      <c r="IQ81" s="47">
        <v>0</v>
      </c>
      <c r="IR81" s="47">
        <v>1</v>
      </c>
      <c r="IT81" s="47">
        <v>0</v>
      </c>
      <c r="IV81" s="47">
        <v>0</v>
      </c>
      <c r="IX81" s="47">
        <v>0</v>
      </c>
      <c r="IY81" s="47">
        <v>1</v>
      </c>
      <c r="IZ81" s="47">
        <v>2</v>
      </c>
      <c r="JA81" s="47">
        <v>4</v>
      </c>
      <c r="JD81" s="47">
        <v>0</v>
      </c>
      <c r="JE81" s="47">
        <v>0</v>
      </c>
      <c r="JF81" s="47">
        <v>0</v>
      </c>
      <c r="JG81" s="47">
        <v>0</v>
      </c>
      <c r="JH81" s="47">
        <v>0</v>
      </c>
      <c r="JI81" s="47">
        <v>0</v>
      </c>
      <c r="JJ81" s="47">
        <v>0</v>
      </c>
      <c r="JK81" s="47">
        <v>0</v>
      </c>
      <c r="JL81" s="47">
        <v>0</v>
      </c>
      <c r="JM81" s="47">
        <v>1</v>
      </c>
      <c r="JN81" s="47">
        <v>3</v>
      </c>
      <c r="JO81" s="47" t="s">
        <v>1793</v>
      </c>
      <c r="JR81" s="47">
        <v>0</v>
      </c>
      <c r="JS81" s="47">
        <v>0</v>
      </c>
      <c r="JT81" s="47">
        <v>1</v>
      </c>
      <c r="JU81" s="47">
        <v>0</v>
      </c>
      <c r="JV81" s="47">
        <v>0</v>
      </c>
      <c r="JW81" s="47">
        <v>0</v>
      </c>
      <c r="JX81" s="47">
        <v>0</v>
      </c>
      <c r="JY81" s="47">
        <v>0</v>
      </c>
      <c r="KB81" s="47">
        <v>0</v>
      </c>
      <c r="KC81" s="47">
        <v>0</v>
      </c>
      <c r="KD81" s="47">
        <v>0</v>
      </c>
      <c r="KF81" s="47">
        <v>0</v>
      </c>
      <c r="KG81" s="47">
        <v>0</v>
      </c>
      <c r="KH81" s="47">
        <v>0</v>
      </c>
      <c r="KI81" s="47">
        <v>0</v>
      </c>
      <c r="KJ81" s="47">
        <v>0</v>
      </c>
      <c r="KK81" s="47">
        <v>0</v>
      </c>
      <c r="KM81" s="47">
        <v>0</v>
      </c>
      <c r="KP81" s="47">
        <v>0</v>
      </c>
      <c r="KQ81" s="47">
        <v>0</v>
      </c>
      <c r="KT81" s="47">
        <v>0</v>
      </c>
      <c r="KU81" s="47">
        <v>0</v>
      </c>
      <c r="KX81" s="47">
        <v>0</v>
      </c>
      <c r="KY81" s="47">
        <v>0</v>
      </c>
      <c r="KZ81" s="47">
        <v>1</v>
      </c>
      <c r="LB81" s="47">
        <v>0</v>
      </c>
      <c r="LD81" s="47">
        <v>1</v>
      </c>
      <c r="LE81" s="47">
        <v>2</v>
      </c>
      <c r="LG81" s="47">
        <v>1</v>
      </c>
      <c r="LH81" s="47">
        <v>0</v>
      </c>
      <c r="LI81" s="47">
        <v>0</v>
      </c>
      <c r="LJ81" s="47">
        <v>0</v>
      </c>
      <c r="LK81" s="47">
        <v>1</v>
      </c>
      <c r="LL81" s="47">
        <v>0</v>
      </c>
      <c r="LM81" s="47">
        <v>0</v>
      </c>
      <c r="LN81" s="47">
        <v>1</v>
      </c>
      <c r="LO81" s="47">
        <v>0</v>
      </c>
      <c r="LQ81" s="47">
        <v>7</v>
      </c>
      <c r="LR81" s="47">
        <v>0</v>
      </c>
      <c r="LS81" s="47">
        <v>0</v>
      </c>
      <c r="LT81" s="47">
        <v>1</v>
      </c>
      <c r="LU81" s="47">
        <v>0</v>
      </c>
      <c r="LV81" s="47">
        <v>0</v>
      </c>
      <c r="LW81" s="47">
        <v>1</v>
      </c>
      <c r="LY81" s="47">
        <v>1</v>
      </c>
      <c r="LZ81" s="47" t="s">
        <v>843</v>
      </c>
      <c r="MA81" s="47" t="s">
        <v>1973</v>
      </c>
      <c r="MB81" s="47" t="s">
        <v>1173</v>
      </c>
      <c r="MC81" s="47">
        <v>2</v>
      </c>
      <c r="MD81" s="47">
        <v>8</v>
      </c>
      <c r="ME81" s="47">
        <v>1</v>
      </c>
      <c r="MF81" s="47">
        <v>1</v>
      </c>
      <c r="MG81" s="47">
        <v>0</v>
      </c>
      <c r="MH81" s="47">
        <v>0</v>
      </c>
      <c r="MI81" s="47">
        <v>0</v>
      </c>
      <c r="MK81" s="47">
        <v>1</v>
      </c>
      <c r="ML81" s="47">
        <v>0</v>
      </c>
      <c r="MM81" s="47">
        <v>0</v>
      </c>
      <c r="MN81" s="47" t="s">
        <v>277</v>
      </c>
      <c r="MQ81" s="47">
        <v>1</v>
      </c>
      <c r="MS81" s="47" t="s">
        <v>1239</v>
      </c>
      <c r="MT81" s="47" t="s">
        <v>1983</v>
      </c>
      <c r="MU81" s="47" t="s">
        <v>1802</v>
      </c>
      <c r="MV81" s="47">
        <v>1</v>
      </c>
      <c r="MW81" s="47" t="s">
        <v>1974</v>
      </c>
      <c r="MY81" s="47">
        <v>1</v>
      </c>
      <c r="MZ81" s="47">
        <v>0</v>
      </c>
      <c r="NA81" s="47" t="s">
        <v>538</v>
      </c>
      <c r="NC81" s="47">
        <v>0</v>
      </c>
      <c r="NE81" s="47" t="s">
        <v>379</v>
      </c>
      <c r="NF81" s="47" t="s">
        <v>948</v>
      </c>
      <c r="NG81" s="47" t="s">
        <v>1182</v>
      </c>
      <c r="NH81" s="47" t="s">
        <v>1215</v>
      </c>
      <c r="NL81" s="47" t="s">
        <v>1182</v>
      </c>
      <c r="NM81" s="47" t="s">
        <v>1540</v>
      </c>
      <c r="NN81" s="47" t="s">
        <v>1977</v>
      </c>
      <c r="NP81" s="47" t="s">
        <v>1880</v>
      </c>
      <c r="NQ81" s="47" t="s">
        <v>829</v>
      </c>
      <c r="NR81" s="47" t="s">
        <v>1314</v>
      </c>
      <c r="NS81" s="47" t="s">
        <v>1227</v>
      </c>
      <c r="NT81" s="47" t="s">
        <v>192</v>
      </c>
      <c r="NU81" s="47" t="s">
        <v>1228</v>
      </c>
      <c r="NV81" s="47" t="s">
        <v>1182</v>
      </c>
      <c r="NW81" s="47" t="s">
        <v>1234</v>
      </c>
      <c r="NX81" s="47" t="s">
        <v>1234</v>
      </c>
      <c r="NY81" s="47" t="s">
        <v>1234</v>
      </c>
      <c r="OB81" s="47" t="s">
        <v>1234</v>
      </c>
      <c r="OE81" s="47" t="s">
        <v>910</v>
      </c>
      <c r="OF81" s="47" t="s">
        <v>1237</v>
      </c>
      <c r="OG81" s="47" t="s">
        <v>226</v>
      </c>
      <c r="OL81" s="48" t="s">
        <v>619</v>
      </c>
      <c r="ON81" s="48" t="s">
        <v>2877</v>
      </c>
      <c r="OS81" s="47" t="s">
        <v>1179</v>
      </c>
      <c r="OU81" s="48" t="str">
        <f t="shared" si="1"/>
        <v>1,250円～1,400円</v>
      </c>
      <c r="OW81" s="47" t="s">
        <v>1245</v>
      </c>
      <c r="OX81" s="47" t="s">
        <v>1984</v>
      </c>
      <c r="OY81" s="47" t="s">
        <v>1352</v>
      </c>
      <c r="OZ81" s="47" t="s">
        <v>1052</v>
      </c>
      <c r="PA81" s="47" t="s">
        <v>1252</v>
      </c>
      <c r="PB81" s="47" t="s">
        <v>1400</v>
      </c>
      <c r="PE81" s="47" t="s">
        <v>139</v>
      </c>
      <c r="PK81" s="47" t="s">
        <v>1985</v>
      </c>
      <c r="PN81" s="47" t="s">
        <v>1398</v>
      </c>
      <c r="PO81" s="47" t="s">
        <v>1179</v>
      </c>
      <c r="PQ81" s="47" t="s">
        <v>1179</v>
      </c>
      <c r="PR81" s="47" t="s">
        <v>1357</v>
      </c>
      <c r="PS81" s="47" t="s">
        <v>1986</v>
      </c>
      <c r="PU81" s="47" t="s">
        <v>501</v>
      </c>
      <c r="PV81" s="47" t="s">
        <v>920</v>
      </c>
      <c r="PY81" s="49" t="s">
        <v>1359</v>
      </c>
      <c r="QB81" s="49" t="s">
        <v>1179</v>
      </c>
      <c r="QC81" s="49" t="s">
        <v>1179</v>
      </c>
      <c r="QD81" s="49" t="s">
        <v>1179</v>
      </c>
      <c r="QE81" s="49" t="s">
        <v>1179</v>
      </c>
      <c r="QH81" s="49" t="s">
        <v>1179</v>
      </c>
      <c r="QJ81" s="49" t="s">
        <v>535</v>
      </c>
      <c r="QK81" s="49" t="s">
        <v>924</v>
      </c>
      <c r="QL81" s="49" t="s">
        <v>1185</v>
      </c>
      <c r="QM81" s="49" t="s">
        <v>817</v>
      </c>
      <c r="QN81" s="49" t="s">
        <v>1183</v>
      </c>
      <c r="QP81" s="49" t="s">
        <v>1271</v>
      </c>
      <c r="QQ81" s="49" t="s">
        <v>1273</v>
      </c>
      <c r="QR81" s="49" t="s">
        <v>1275</v>
      </c>
      <c r="QS81" s="49" t="s">
        <v>1977</v>
      </c>
      <c r="QT81" s="49" t="s">
        <v>107</v>
      </c>
      <c r="QV81" s="49" t="s">
        <v>1068</v>
      </c>
      <c r="QX81" s="49" t="s">
        <v>867</v>
      </c>
      <c r="SC81" s="49" t="s">
        <v>1207</v>
      </c>
    </row>
    <row r="82" spans="1:497" ht="134.25" customHeight="1">
      <c r="A82" s="47" t="s">
        <v>1768</v>
      </c>
      <c r="B82" s="47" t="s">
        <v>1969</v>
      </c>
      <c r="G82" s="47">
        <v>21</v>
      </c>
      <c r="H82" s="47" t="s">
        <v>218</v>
      </c>
      <c r="I82" s="47" t="s">
        <v>1971</v>
      </c>
      <c r="J82" s="47" t="s">
        <v>318</v>
      </c>
      <c r="K82" s="47" t="s">
        <v>1972</v>
      </c>
      <c r="L82" s="47" t="s">
        <v>843</v>
      </c>
      <c r="M82" s="47" t="s">
        <v>1973</v>
      </c>
      <c r="N82" s="47" t="s">
        <v>1173</v>
      </c>
      <c r="O82" s="47">
        <v>2</v>
      </c>
      <c r="P82" s="47">
        <v>8</v>
      </c>
      <c r="Q82" s="47" t="s">
        <v>1974</v>
      </c>
      <c r="R82" s="47" t="s">
        <v>1667</v>
      </c>
      <c r="U82" s="47" t="s">
        <v>1976</v>
      </c>
      <c r="V82" s="47">
        <v>0</v>
      </c>
      <c r="W82" s="47">
        <v>1</v>
      </c>
      <c r="X82" s="47">
        <v>1</v>
      </c>
      <c r="Y82" s="47">
        <v>0</v>
      </c>
      <c r="Z82" s="47">
        <v>0</v>
      </c>
      <c r="AA82" s="47">
        <v>1</v>
      </c>
      <c r="AB82" s="47">
        <v>1</v>
      </c>
      <c r="AC82" s="47">
        <v>1</v>
      </c>
      <c r="AI82" s="47">
        <v>854</v>
      </c>
      <c r="AJ82" s="47">
        <v>28208</v>
      </c>
      <c r="AM82" s="47" t="s">
        <v>1880</v>
      </c>
      <c r="AO82" s="47" t="s">
        <v>1977</v>
      </c>
      <c r="AP82" s="47" t="s">
        <v>1179</v>
      </c>
      <c r="AQ82" s="47" t="s">
        <v>1182</v>
      </c>
      <c r="AR82" s="47" t="s">
        <v>1182</v>
      </c>
      <c r="AS82" s="47" t="s">
        <v>1179</v>
      </c>
      <c r="AT82" s="47" t="s">
        <v>1179</v>
      </c>
      <c r="AU82" s="47" t="s">
        <v>1182</v>
      </c>
      <c r="AV82" s="47" t="s">
        <v>1182</v>
      </c>
      <c r="AW82" s="47" t="s">
        <v>1182</v>
      </c>
      <c r="BB82" s="47" t="s">
        <v>440</v>
      </c>
      <c r="BE82" s="47" t="s">
        <v>843</v>
      </c>
      <c r="BF82" s="47" t="s">
        <v>843</v>
      </c>
      <c r="BG82" s="47" t="s">
        <v>1973</v>
      </c>
      <c r="BH82" s="47" t="s">
        <v>1973</v>
      </c>
      <c r="BI82" s="47" t="s">
        <v>1173</v>
      </c>
      <c r="BJ82" s="47" t="s">
        <v>1173</v>
      </c>
      <c r="BK82" s="47" t="s">
        <v>4</v>
      </c>
      <c r="BL82" s="47">
        <v>28211</v>
      </c>
      <c r="BM82" s="52">
        <v>46326</v>
      </c>
      <c r="BN82" s="47">
        <v>1</v>
      </c>
      <c r="BO82" s="47">
        <v>0</v>
      </c>
      <c r="BP82" s="47">
        <v>2</v>
      </c>
      <c r="BQ82" s="52">
        <v>46239</v>
      </c>
      <c r="BS82" s="47">
        <v>0</v>
      </c>
      <c r="BT82" s="47">
        <v>1</v>
      </c>
      <c r="BU82" s="47">
        <v>1</v>
      </c>
      <c r="CC82" s="47" t="s">
        <v>731</v>
      </c>
      <c r="CD82" s="47" t="s">
        <v>260</v>
      </c>
      <c r="CE82" s="47" t="s">
        <v>1323</v>
      </c>
      <c r="CF82" s="47" t="s">
        <v>49</v>
      </c>
      <c r="CI82" s="47">
        <v>28208</v>
      </c>
      <c r="CM82" s="47">
        <v>0</v>
      </c>
      <c r="CN82" s="47">
        <v>1</v>
      </c>
      <c r="CO82" s="47" t="s">
        <v>1288</v>
      </c>
      <c r="CP82" s="47" t="s">
        <v>38</v>
      </c>
      <c r="CS82" s="47">
        <v>3</v>
      </c>
      <c r="CT82" s="47">
        <v>2305</v>
      </c>
      <c r="CU82" s="47">
        <v>2302</v>
      </c>
      <c r="CV82" s="47">
        <v>2308</v>
      </c>
      <c r="CW82" s="47">
        <v>2821</v>
      </c>
      <c r="CX82" s="47" t="s">
        <v>1969</v>
      </c>
      <c r="CY82" s="47">
        <v>0</v>
      </c>
      <c r="CZ82" s="47">
        <v>2821</v>
      </c>
      <c r="DA82" s="47" t="s">
        <v>1969</v>
      </c>
      <c r="DB82" s="47">
        <v>0</v>
      </c>
      <c r="DC82" s="47">
        <v>3</v>
      </c>
      <c r="DD82" s="47">
        <v>0</v>
      </c>
      <c r="DE82" s="53"/>
      <c r="DH82" s="47" t="s">
        <v>214</v>
      </c>
      <c r="DJ82" s="54">
        <v>46239</v>
      </c>
      <c r="DM82" s="47" t="s">
        <v>1193</v>
      </c>
      <c r="DN82" s="47" t="s">
        <v>99</v>
      </c>
      <c r="DR82" s="47" t="s">
        <v>124</v>
      </c>
      <c r="DS82" s="47" t="s">
        <v>124</v>
      </c>
      <c r="DX82" s="47" t="s">
        <v>1001</v>
      </c>
      <c r="DY82" s="47" t="s">
        <v>54</v>
      </c>
      <c r="DZ82" s="47" t="s">
        <v>1989</v>
      </c>
      <c r="EA82" s="47" t="s">
        <v>1873</v>
      </c>
      <c r="EB82" s="47" t="s">
        <v>1198</v>
      </c>
      <c r="EC82" s="47" t="s">
        <v>1207</v>
      </c>
      <c r="ED82" s="54"/>
      <c r="EE82" s="47" t="s">
        <v>1670</v>
      </c>
      <c r="EF82" s="47">
        <v>5</v>
      </c>
      <c r="EH82" s="47">
        <v>0</v>
      </c>
      <c r="EJ82" s="47">
        <v>1</v>
      </c>
      <c r="ER82" s="47">
        <v>1</v>
      </c>
      <c r="ES82" s="47" t="s">
        <v>1379</v>
      </c>
      <c r="ET82" s="47">
        <v>2</v>
      </c>
      <c r="EU82" s="47" t="s">
        <v>1391</v>
      </c>
      <c r="EV82" s="47">
        <v>1</v>
      </c>
      <c r="EW82" s="47" t="s">
        <v>843</v>
      </c>
      <c r="EX82" s="47" t="s">
        <v>1973</v>
      </c>
      <c r="EY82" s="47" t="s">
        <v>1173</v>
      </c>
      <c r="EZ82" s="47">
        <v>2</v>
      </c>
      <c r="FA82" s="47">
        <v>8</v>
      </c>
      <c r="FB82" s="47">
        <v>0</v>
      </c>
      <c r="FD82" s="47">
        <v>21</v>
      </c>
      <c r="FE82" s="47">
        <v>19</v>
      </c>
      <c r="FF82" s="47">
        <v>12</v>
      </c>
      <c r="FG82" s="47">
        <v>1</v>
      </c>
      <c r="FH82" s="47">
        <v>1</v>
      </c>
      <c r="FJ82" s="47">
        <v>1</v>
      </c>
      <c r="FK82" s="47">
        <v>1</v>
      </c>
      <c r="FL82" s="47">
        <v>1</v>
      </c>
      <c r="FM82" s="47" t="s">
        <v>874</v>
      </c>
      <c r="FN82" s="47">
        <v>1</v>
      </c>
      <c r="FS82" s="47">
        <v>3</v>
      </c>
      <c r="FV82" s="47">
        <v>3</v>
      </c>
      <c r="FY82" s="47">
        <v>0</v>
      </c>
      <c r="FZ82" s="47">
        <v>2</v>
      </c>
      <c r="GA82" s="47">
        <v>1</v>
      </c>
      <c r="GB82" s="47">
        <v>2</v>
      </c>
      <c r="GC82" s="47">
        <v>2</v>
      </c>
      <c r="GD82" s="47">
        <v>2</v>
      </c>
      <c r="GF82" s="47">
        <v>0</v>
      </c>
      <c r="GG82" s="47">
        <v>4</v>
      </c>
      <c r="GK82" s="47">
        <v>1220</v>
      </c>
      <c r="GL82" s="47">
        <v>1350</v>
      </c>
      <c r="GY82" s="47">
        <v>0</v>
      </c>
      <c r="HC82" s="48">
        <v>1220</v>
      </c>
      <c r="HD82" s="48">
        <v>1350</v>
      </c>
      <c r="HE82" s="47" t="s">
        <v>1991</v>
      </c>
      <c r="HG82" s="47">
        <v>1</v>
      </c>
      <c r="HH82" s="47">
        <v>2</v>
      </c>
      <c r="HI82" s="47">
        <v>200</v>
      </c>
      <c r="HJ82" s="47">
        <v>2</v>
      </c>
      <c r="HM82" s="47">
        <v>1</v>
      </c>
      <c r="HN82" s="47">
        <v>2</v>
      </c>
      <c r="HO82" s="47">
        <v>10</v>
      </c>
      <c r="HQ82" s="47">
        <v>0</v>
      </c>
      <c r="HY82" s="47">
        <v>0</v>
      </c>
      <c r="IH82" s="47">
        <v>900</v>
      </c>
      <c r="II82" s="47">
        <v>830</v>
      </c>
      <c r="IJ82" s="47">
        <v>900</v>
      </c>
      <c r="IK82" s="47">
        <v>1700</v>
      </c>
      <c r="IL82" s="47">
        <v>1630</v>
      </c>
      <c r="IM82" s="47">
        <v>1300</v>
      </c>
      <c r="IN82" s="47">
        <v>830</v>
      </c>
      <c r="IO82" s="47">
        <v>1800</v>
      </c>
      <c r="IP82" s="47">
        <v>6</v>
      </c>
      <c r="IQ82" s="47">
        <v>0</v>
      </c>
      <c r="IR82" s="47">
        <v>1</v>
      </c>
      <c r="IS82" s="47" t="s">
        <v>1371</v>
      </c>
      <c r="IT82" s="47">
        <v>0</v>
      </c>
      <c r="IV82" s="47">
        <v>0</v>
      </c>
      <c r="IX82" s="47">
        <v>60</v>
      </c>
      <c r="IY82" s="47">
        <v>1</v>
      </c>
      <c r="IZ82" s="47">
        <v>2</v>
      </c>
      <c r="JA82" s="47">
        <v>3</v>
      </c>
      <c r="JD82" s="47">
        <v>0</v>
      </c>
      <c r="JE82" s="47">
        <v>0</v>
      </c>
      <c r="JF82" s="47">
        <v>0</v>
      </c>
      <c r="JG82" s="47">
        <v>0</v>
      </c>
      <c r="JH82" s="47">
        <v>0</v>
      </c>
      <c r="JI82" s="47">
        <v>0</v>
      </c>
      <c r="JJ82" s="47">
        <v>0</v>
      </c>
      <c r="JK82" s="47">
        <v>0</v>
      </c>
      <c r="JL82" s="47">
        <v>0</v>
      </c>
      <c r="JM82" s="47">
        <v>1</v>
      </c>
      <c r="JN82" s="47">
        <v>3</v>
      </c>
      <c r="JR82" s="47">
        <v>0</v>
      </c>
      <c r="JS82" s="47">
        <v>0</v>
      </c>
      <c r="JT82" s="47">
        <v>1</v>
      </c>
      <c r="JU82" s="47">
        <v>0</v>
      </c>
      <c r="JV82" s="47">
        <v>0</v>
      </c>
      <c r="JW82" s="47">
        <v>0</v>
      </c>
      <c r="JX82" s="47">
        <v>0</v>
      </c>
      <c r="JY82" s="47">
        <v>0</v>
      </c>
      <c r="KA82" s="47">
        <v>1</v>
      </c>
      <c r="KB82" s="47">
        <v>0</v>
      </c>
      <c r="KC82" s="47">
        <v>0</v>
      </c>
      <c r="KD82" s="47">
        <v>0</v>
      </c>
      <c r="KF82" s="47">
        <v>0</v>
      </c>
      <c r="KG82" s="47">
        <v>0</v>
      </c>
      <c r="KH82" s="47">
        <v>0</v>
      </c>
      <c r="KI82" s="47">
        <v>0</v>
      </c>
      <c r="KJ82" s="47">
        <v>0</v>
      </c>
      <c r="KK82" s="47">
        <v>0</v>
      </c>
      <c r="KM82" s="47">
        <v>0</v>
      </c>
      <c r="KP82" s="47">
        <v>0</v>
      </c>
      <c r="KQ82" s="47">
        <v>0</v>
      </c>
      <c r="KT82" s="47">
        <v>0</v>
      </c>
      <c r="KU82" s="47">
        <v>0</v>
      </c>
      <c r="KX82" s="47">
        <v>0</v>
      </c>
      <c r="KY82" s="47">
        <v>0</v>
      </c>
      <c r="KZ82" s="47">
        <v>1</v>
      </c>
      <c r="LB82" s="47">
        <v>0</v>
      </c>
      <c r="LD82" s="47">
        <v>2</v>
      </c>
      <c r="LE82" s="47">
        <v>1</v>
      </c>
      <c r="LG82" s="47">
        <v>1</v>
      </c>
      <c r="LH82" s="47">
        <v>0</v>
      </c>
      <c r="LI82" s="47">
        <v>0</v>
      </c>
      <c r="LJ82" s="47">
        <v>0</v>
      </c>
      <c r="LK82" s="47">
        <v>1</v>
      </c>
      <c r="LL82" s="47">
        <v>0</v>
      </c>
      <c r="LM82" s="47">
        <v>0</v>
      </c>
      <c r="LN82" s="47">
        <v>1</v>
      </c>
      <c r="LO82" s="47">
        <v>0</v>
      </c>
      <c r="LQ82" s="47">
        <v>7</v>
      </c>
      <c r="LR82" s="47">
        <v>0</v>
      </c>
      <c r="LS82" s="47">
        <v>0</v>
      </c>
      <c r="LT82" s="47">
        <v>1</v>
      </c>
      <c r="LU82" s="47">
        <v>0</v>
      </c>
      <c r="LV82" s="47">
        <v>0</v>
      </c>
      <c r="LW82" s="47">
        <v>1</v>
      </c>
      <c r="LY82" s="47">
        <v>1</v>
      </c>
      <c r="LZ82" s="47" t="s">
        <v>843</v>
      </c>
      <c r="MA82" s="47" t="s">
        <v>1973</v>
      </c>
      <c r="MB82" s="47" t="s">
        <v>1173</v>
      </c>
      <c r="MC82" s="47">
        <v>2</v>
      </c>
      <c r="MD82" s="47">
        <v>8</v>
      </c>
      <c r="ME82" s="47">
        <v>1</v>
      </c>
      <c r="MF82" s="47">
        <v>1</v>
      </c>
      <c r="MG82" s="47">
        <v>0</v>
      </c>
      <c r="MH82" s="47">
        <v>0</v>
      </c>
      <c r="MI82" s="47">
        <v>1</v>
      </c>
      <c r="MJ82" s="47" t="s">
        <v>1994</v>
      </c>
      <c r="MK82" s="47">
        <v>1</v>
      </c>
      <c r="ML82" s="47">
        <v>0</v>
      </c>
      <c r="MM82" s="47">
        <v>0</v>
      </c>
      <c r="MN82" s="47" t="s">
        <v>277</v>
      </c>
      <c r="MQ82" s="47">
        <v>1</v>
      </c>
      <c r="MS82" s="47" t="s">
        <v>314</v>
      </c>
      <c r="MT82" s="47" t="s">
        <v>1387</v>
      </c>
      <c r="MU82" s="47" t="s">
        <v>1285</v>
      </c>
      <c r="MV82" s="47">
        <v>1</v>
      </c>
      <c r="MW82" s="47" t="s">
        <v>1974</v>
      </c>
      <c r="MY82" s="47">
        <v>1</v>
      </c>
      <c r="MZ82" s="47">
        <v>0</v>
      </c>
      <c r="NA82" s="47" t="s">
        <v>538</v>
      </c>
      <c r="NC82" s="47">
        <v>0</v>
      </c>
      <c r="NE82" s="47" t="s">
        <v>414</v>
      </c>
      <c r="NF82" s="47" t="s">
        <v>948</v>
      </c>
      <c r="NG82" s="47" t="s">
        <v>1179</v>
      </c>
      <c r="NH82" s="47" t="s">
        <v>1215</v>
      </c>
      <c r="NL82" s="47" t="s">
        <v>1182</v>
      </c>
      <c r="NM82" s="47" t="s">
        <v>1540</v>
      </c>
      <c r="NN82" s="47" t="s">
        <v>1977</v>
      </c>
      <c r="NP82" s="47" t="s">
        <v>1880</v>
      </c>
      <c r="NQ82" s="47" t="s">
        <v>829</v>
      </c>
      <c r="NR82" s="47" t="s">
        <v>1314</v>
      </c>
      <c r="NS82" s="47" t="s">
        <v>1227</v>
      </c>
      <c r="NT82" s="47" t="s">
        <v>192</v>
      </c>
      <c r="NU82" s="47" t="s">
        <v>1228</v>
      </c>
      <c r="NV82" s="47" t="s">
        <v>1182</v>
      </c>
      <c r="NW82" s="47" t="s">
        <v>1234</v>
      </c>
      <c r="NX82" s="47" t="s">
        <v>1234</v>
      </c>
      <c r="NY82" s="47" t="s">
        <v>1234</v>
      </c>
      <c r="OB82" s="47" t="s">
        <v>1234</v>
      </c>
      <c r="OE82" s="47" t="s">
        <v>846</v>
      </c>
      <c r="OF82" s="47" t="s">
        <v>1237</v>
      </c>
      <c r="OG82" s="47" t="s">
        <v>189</v>
      </c>
      <c r="OH82" s="47" t="s">
        <v>189</v>
      </c>
      <c r="OI82" s="47" t="s">
        <v>189</v>
      </c>
      <c r="OL82" s="48" t="s">
        <v>619</v>
      </c>
      <c r="ON82" s="48" t="s">
        <v>2878</v>
      </c>
      <c r="OS82" s="47" t="s">
        <v>1179</v>
      </c>
      <c r="OU82" s="48" t="str">
        <f t="shared" si="1"/>
        <v>1,220円～1,350円</v>
      </c>
      <c r="OW82" s="47" t="s">
        <v>1245</v>
      </c>
      <c r="OX82" s="47" t="s">
        <v>1984</v>
      </c>
      <c r="OY82" s="47" t="s">
        <v>1352</v>
      </c>
      <c r="OZ82" s="47" t="s">
        <v>1052</v>
      </c>
      <c r="PA82" s="47" t="s">
        <v>1030</v>
      </c>
      <c r="PE82" s="47" t="s">
        <v>139</v>
      </c>
      <c r="PK82" s="47" t="s">
        <v>24</v>
      </c>
      <c r="PL82" s="47" t="s">
        <v>1918</v>
      </c>
      <c r="PM82" s="47" t="s">
        <v>1995</v>
      </c>
      <c r="PN82" s="47" t="s">
        <v>234</v>
      </c>
      <c r="PO82" s="47" t="s">
        <v>1179</v>
      </c>
      <c r="PQ82" s="47" t="s">
        <v>1179</v>
      </c>
      <c r="PR82" s="47" t="s">
        <v>1260</v>
      </c>
      <c r="PS82" s="47" t="s">
        <v>143</v>
      </c>
      <c r="PU82" s="47" t="s">
        <v>501</v>
      </c>
      <c r="PV82" s="47" t="s">
        <v>920</v>
      </c>
      <c r="PY82" s="49" t="s">
        <v>1359</v>
      </c>
      <c r="QB82" s="49" t="s">
        <v>1179</v>
      </c>
      <c r="QC82" s="49" t="s">
        <v>1179</v>
      </c>
      <c r="QD82" s="49" t="s">
        <v>1179</v>
      </c>
      <c r="QE82" s="49" t="s">
        <v>1179</v>
      </c>
      <c r="QH82" s="49" t="s">
        <v>1179</v>
      </c>
      <c r="QJ82" s="49" t="s">
        <v>1345</v>
      </c>
      <c r="QK82" s="49" t="s">
        <v>1437</v>
      </c>
      <c r="QL82" s="49" t="s">
        <v>1185</v>
      </c>
      <c r="QM82" s="49" t="s">
        <v>817</v>
      </c>
      <c r="QN82" s="49" t="s">
        <v>1183</v>
      </c>
      <c r="QP82" s="49" t="s">
        <v>1271</v>
      </c>
      <c r="QQ82" s="49" t="s">
        <v>1273</v>
      </c>
      <c r="QR82" s="49" t="s">
        <v>1275</v>
      </c>
      <c r="QS82" s="49" t="s">
        <v>1977</v>
      </c>
      <c r="QT82" s="49" t="s">
        <v>709</v>
      </c>
      <c r="QV82" s="49" t="s">
        <v>1068</v>
      </c>
      <c r="QX82" s="49" t="s">
        <v>867</v>
      </c>
      <c r="SC82" s="49" t="s">
        <v>1207</v>
      </c>
    </row>
    <row r="83" spans="1:497" ht="134.25" customHeight="1">
      <c r="A83" s="47" t="s">
        <v>1996</v>
      </c>
      <c r="B83" s="47" t="s">
        <v>1373</v>
      </c>
      <c r="D83" s="47">
        <v>4</v>
      </c>
      <c r="E83" s="47">
        <v>2011</v>
      </c>
      <c r="G83" s="47">
        <v>17</v>
      </c>
      <c r="H83" s="47" t="s">
        <v>1547</v>
      </c>
      <c r="I83" s="47" t="s">
        <v>1997</v>
      </c>
      <c r="J83" s="47" t="s">
        <v>318</v>
      </c>
      <c r="K83" s="47" t="s">
        <v>1972</v>
      </c>
      <c r="L83" s="47" t="s">
        <v>843</v>
      </c>
      <c r="M83" s="47" t="s">
        <v>287</v>
      </c>
      <c r="N83" s="47" t="s">
        <v>1173</v>
      </c>
      <c r="O83" s="47">
        <v>2</v>
      </c>
      <c r="P83" s="47">
        <v>7</v>
      </c>
      <c r="Q83" s="47" t="s">
        <v>624</v>
      </c>
      <c r="R83" s="47" t="s">
        <v>2392</v>
      </c>
      <c r="U83" s="47" t="s">
        <v>1047</v>
      </c>
      <c r="V83" s="47">
        <v>0</v>
      </c>
      <c r="W83" s="47">
        <v>1</v>
      </c>
      <c r="X83" s="47">
        <v>0</v>
      </c>
      <c r="Y83" s="47">
        <v>0</v>
      </c>
      <c r="Z83" s="47">
        <v>0</v>
      </c>
      <c r="AA83" s="47">
        <v>0</v>
      </c>
      <c r="AB83" s="47">
        <v>1</v>
      </c>
      <c r="AC83" s="47">
        <v>1</v>
      </c>
      <c r="AI83" s="47">
        <v>854</v>
      </c>
      <c r="AJ83" s="47">
        <v>28208</v>
      </c>
      <c r="AK83" s="47" t="s">
        <v>1867</v>
      </c>
      <c r="AM83" s="47" t="s">
        <v>1395</v>
      </c>
      <c r="AO83" s="47" t="s">
        <v>1998</v>
      </c>
      <c r="AP83" s="47" t="s">
        <v>1179</v>
      </c>
      <c r="AQ83" s="47" t="s">
        <v>1182</v>
      </c>
      <c r="AR83" s="47" t="s">
        <v>1179</v>
      </c>
      <c r="AS83" s="47" t="s">
        <v>1179</v>
      </c>
      <c r="AT83" s="47" t="s">
        <v>1179</v>
      </c>
      <c r="AU83" s="47" t="s">
        <v>1179</v>
      </c>
      <c r="AV83" s="47" t="s">
        <v>1182</v>
      </c>
      <c r="AW83" s="47" t="s">
        <v>1182</v>
      </c>
      <c r="BB83" s="47" t="s">
        <v>440</v>
      </c>
      <c r="BE83" s="47" t="s">
        <v>843</v>
      </c>
      <c r="BF83" s="47" t="s">
        <v>843</v>
      </c>
      <c r="BG83" s="47" t="s">
        <v>287</v>
      </c>
      <c r="BH83" s="47" t="s">
        <v>287</v>
      </c>
      <c r="BI83" s="47" t="s">
        <v>1173</v>
      </c>
      <c r="BJ83" s="47" t="s">
        <v>1173</v>
      </c>
      <c r="BK83" s="47" t="s">
        <v>4</v>
      </c>
      <c r="BL83" s="47">
        <v>28211</v>
      </c>
      <c r="BM83" s="52">
        <v>46326</v>
      </c>
      <c r="BN83" s="47">
        <v>1</v>
      </c>
      <c r="BO83" s="47">
        <v>0</v>
      </c>
      <c r="BP83" s="47">
        <v>2</v>
      </c>
      <c r="BQ83" s="52">
        <v>46239</v>
      </c>
      <c r="BS83" s="47">
        <v>0</v>
      </c>
      <c r="BT83" s="47">
        <v>1</v>
      </c>
      <c r="BU83" s="47">
        <v>1</v>
      </c>
      <c r="CC83" s="47" t="s">
        <v>731</v>
      </c>
      <c r="CD83" s="47" t="s">
        <v>260</v>
      </c>
      <c r="CE83" s="47" t="s">
        <v>1323</v>
      </c>
      <c r="CF83" s="47" t="s">
        <v>49</v>
      </c>
      <c r="CI83" s="47">
        <v>28208</v>
      </c>
      <c r="CM83" s="47">
        <v>0</v>
      </c>
      <c r="CN83" s="47">
        <v>1</v>
      </c>
      <c r="CO83" s="47" t="s">
        <v>382</v>
      </c>
      <c r="CP83" s="47" t="s">
        <v>1999</v>
      </c>
      <c r="CQ83" s="47" t="s">
        <v>2000</v>
      </c>
      <c r="CS83" s="47">
        <v>3</v>
      </c>
      <c r="CT83" s="47">
        <v>1803</v>
      </c>
      <c r="CU83" s="47">
        <v>1804</v>
      </c>
      <c r="CW83" s="47">
        <v>2821</v>
      </c>
      <c r="CX83" s="47" t="s">
        <v>1373</v>
      </c>
      <c r="CY83" s="47">
        <v>0</v>
      </c>
      <c r="CZ83" s="47">
        <v>2821</v>
      </c>
      <c r="DA83" s="47" t="s">
        <v>1373</v>
      </c>
      <c r="DB83" s="47">
        <v>0</v>
      </c>
      <c r="DC83" s="47">
        <v>3</v>
      </c>
      <c r="DD83" s="47">
        <v>0</v>
      </c>
      <c r="DE83" s="53"/>
      <c r="DH83" s="47" t="s">
        <v>214</v>
      </c>
      <c r="DJ83" s="54">
        <v>46239</v>
      </c>
      <c r="DM83" s="47" t="s">
        <v>1193</v>
      </c>
      <c r="DN83" s="47" t="s">
        <v>99</v>
      </c>
      <c r="DR83" s="47" t="s">
        <v>124</v>
      </c>
      <c r="DS83" s="47" t="s">
        <v>124</v>
      </c>
      <c r="DX83" s="47" t="s">
        <v>1001</v>
      </c>
      <c r="DY83" s="47" t="s">
        <v>1517</v>
      </c>
      <c r="DZ83" s="47" t="s">
        <v>2002</v>
      </c>
      <c r="EB83" s="47" t="s">
        <v>1198</v>
      </c>
      <c r="EC83" s="47" t="s">
        <v>1207</v>
      </c>
      <c r="ED83" s="54"/>
      <c r="EE83" s="47" t="s">
        <v>1289</v>
      </c>
      <c r="EF83" s="47">
        <v>5</v>
      </c>
      <c r="EH83" s="47">
        <v>1</v>
      </c>
      <c r="EI83" s="47" t="s">
        <v>1769</v>
      </c>
      <c r="EJ83" s="47">
        <v>1</v>
      </c>
      <c r="ER83" s="47">
        <v>1</v>
      </c>
      <c r="ES83" s="47" t="s">
        <v>1379</v>
      </c>
      <c r="ET83" s="47">
        <v>1</v>
      </c>
      <c r="EV83" s="47">
        <v>1</v>
      </c>
      <c r="EW83" s="47" t="s">
        <v>843</v>
      </c>
      <c r="EX83" s="47" t="s">
        <v>287</v>
      </c>
      <c r="EY83" s="47" t="s">
        <v>1173</v>
      </c>
      <c r="EZ83" s="47">
        <v>2</v>
      </c>
      <c r="FA83" s="47">
        <v>7</v>
      </c>
      <c r="FB83" s="47">
        <v>0</v>
      </c>
      <c r="FD83" s="47">
        <v>6</v>
      </c>
      <c r="FE83" s="47">
        <v>5</v>
      </c>
      <c r="FF83" s="47">
        <v>3</v>
      </c>
      <c r="FG83" s="47">
        <v>1</v>
      </c>
      <c r="FH83" s="47">
        <v>1</v>
      </c>
      <c r="FJ83" s="47">
        <v>1</v>
      </c>
      <c r="FK83" s="47">
        <v>1</v>
      </c>
      <c r="FL83" s="47">
        <v>0</v>
      </c>
      <c r="FN83" s="47">
        <v>1</v>
      </c>
      <c r="FS83" s="47">
        <v>3</v>
      </c>
      <c r="FV83" s="47">
        <v>2</v>
      </c>
      <c r="FW83" s="47" t="s">
        <v>2005</v>
      </c>
      <c r="FY83" s="47">
        <v>0</v>
      </c>
      <c r="FZ83" s="47">
        <v>1</v>
      </c>
      <c r="GA83" s="47">
        <v>1</v>
      </c>
      <c r="GB83" s="47">
        <v>1</v>
      </c>
      <c r="GC83" s="47">
        <v>1</v>
      </c>
      <c r="GE83" s="47" t="s">
        <v>26</v>
      </c>
      <c r="GF83" s="47">
        <v>1</v>
      </c>
      <c r="GG83" s="47">
        <v>4</v>
      </c>
      <c r="GK83" s="47">
        <v>1300</v>
      </c>
      <c r="GL83" s="47">
        <v>1500</v>
      </c>
      <c r="GY83" s="47">
        <v>0</v>
      </c>
      <c r="HC83" s="48">
        <v>1300</v>
      </c>
      <c r="HD83" s="48">
        <v>1500</v>
      </c>
      <c r="HG83" s="47">
        <v>2</v>
      </c>
      <c r="HH83" s="47">
        <v>2</v>
      </c>
      <c r="HI83" s="47">
        <v>200</v>
      </c>
      <c r="HJ83" s="47">
        <v>2</v>
      </c>
      <c r="HM83" s="47">
        <v>1</v>
      </c>
      <c r="HN83" s="47">
        <v>2</v>
      </c>
      <c r="HO83" s="47">
        <v>10</v>
      </c>
      <c r="HQ83" s="47">
        <v>0</v>
      </c>
      <c r="HY83" s="47">
        <v>0</v>
      </c>
      <c r="IH83" s="47">
        <v>900</v>
      </c>
      <c r="II83" s="47">
        <v>900</v>
      </c>
      <c r="IJ83" s="47">
        <v>830</v>
      </c>
      <c r="IK83" s="47">
        <v>1300</v>
      </c>
      <c r="IL83" s="47">
        <v>1600</v>
      </c>
      <c r="IM83" s="47">
        <v>1730</v>
      </c>
      <c r="IN83" s="47">
        <v>830</v>
      </c>
      <c r="IO83" s="47">
        <v>1730</v>
      </c>
      <c r="IP83" s="47">
        <v>6</v>
      </c>
      <c r="IQ83" s="47">
        <v>0</v>
      </c>
      <c r="IR83" s="47">
        <v>1</v>
      </c>
      <c r="IS83" s="47" t="s">
        <v>1371</v>
      </c>
      <c r="IT83" s="47">
        <v>0</v>
      </c>
      <c r="IV83" s="47">
        <v>0</v>
      </c>
      <c r="IX83" s="47">
        <v>0</v>
      </c>
      <c r="IY83" s="47">
        <v>1</v>
      </c>
      <c r="IZ83" s="47">
        <v>2</v>
      </c>
      <c r="JA83" s="47">
        <v>3</v>
      </c>
      <c r="JD83" s="47">
        <v>0</v>
      </c>
      <c r="JE83" s="47">
        <v>0</v>
      </c>
      <c r="JF83" s="47">
        <v>0</v>
      </c>
      <c r="JG83" s="47">
        <v>0</v>
      </c>
      <c r="JH83" s="47">
        <v>0</v>
      </c>
      <c r="JI83" s="47">
        <v>0</v>
      </c>
      <c r="JJ83" s="47">
        <v>0</v>
      </c>
      <c r="JK83" s="47">
        <v>0</v>
      </c>
      <c r="JL83" s="47">
        <v>0</v>
      </c>
      <c r="JM83" s="47">
        <v>1</v>
      </c>
      <c r="JN83" s="47">
        <v>3</v>
      </c>
      <c r="JR83" s="47">
        <v>0</v>
      </c>
      <c r="JS83" s="47">
        <v>0</v>
      </c>
      <c r="JT83" s="47">
        <v>1</v>
      </c>
      <c r="JU83" s="47">
        <v>0</v>
      </c>
      <c r="JV83" s="47">
        <v>0</v>
      </c>
      <c r="JW83" s="47">
        <v>0</v>
      </c>
      <c r="JX83" s="47">
        <v>0</v>
      </c>
      <c r="JY83" s="47">
        <v>0</v>
      </c>
      <c r="KB83" s="47">
        <v>0</v>
      </c>
      <c r="KC83" s="47">
        <v>0</v>
      </c>
      <c r="KD83" s="47">
        <v>0</v>
      </c>
      <c r="KF83" s="47">
        <v>0</v>
      </c>
      <c r="KG83" s="47">
        <v>0</v>
      </c>
      <c r="KH83" s="47">
        <v>0</v>
      </c>
      <c r="KI83" s="47">
        <v>0</v>
      </c>
      <c r="KJ83" s="47">
        <v>0</v>
      </c>
      <c r="KK83" s="47">
        <v>0</v>
      </c>
      <c r="KM83" s="47">
        <v>0</v>
      </c>
      <c r="KP83" s="47">
        <v>0</v>
      </c>
      <c r="KQ83" s="47">
        <v>0</v>
      </c>
      <c r="KT83" s="47">
        <v>0</v>
      </c>
      <c r="KU83" s="47">
        <v>0</v>
      </c>
      <c r="KX83" s="47">
        <v>0</v>
      </c>
      <c r="KY83" s="47">
        <v>0</v>
      </c>
      <c r="KZ83" s="47">
        <v>1</v>
      </c>
      <c r="LB83" s="47">
        <v>0</v>
      </c>
      <c r="LD83" s="47">
        <v>1</v>
      </c>
      <c r="LE83" s="47">
        <v>1</v>
      </c>
      <c r="LG83" s="47">
        <v>1</v>
      </c>
      <c r="LH83" s="47">
        <v>0</v>
      </c>
      <c r="LI83" s="47">
        <v>0</v>
      </c>
      <c r="LJ83" s="47">
        <v>0</v>
      </c>
      <c r="LK83" s="47">
        <v>1</v>
      </c>
      <c r="LL83" s="47">
        <v>0</v>
      </c>
      <c r="LM83" s="47">
        <v>0</v>
      </c>
      <c r="LN83" s="47">
        <v>1</v>
      </c>
      <c r="LO83" s="47">
        <v>0</v>
      </c>
      <c r="LQ83" s="47">
        <v>7</v>
      </c>
      <c r="LR83" s="47">
        <v>0</v>
      </c>
      <c r="LS83" s="47">
        <v>1</v>
      </c>
      <c r="LT83" s="47">
        <v>1</v>
      </c>
      <c r="LU83" s="47">
        <v>0</v>
      </c>
      <c r="LV83" s="47">
        <v>0</v>
      </c>
      <c r="LW83" s="47">
        <v>1</v>
      </c>
      <c r="LY83" s="47">
        <v>1</v>
      </c>
      <c r="LZ83" s="47" t="s">
        <v>843</v>
      </c>
      <c r="MA83" s="47" t="s">
        <v>287</v>
      </c>
      <c r="MB83" s="47" t="s">
        <v>1173</v>
      </c>
      <c r="MC83" s="47">
        <v>2</v>
      </c>
      <c r="MD83" s="47">
        <v>7</v>
      </c>
      <c r="ME83" s="47">
        <v>1</v>
      </c>
      <c r="MF83" s="47">
        <v>1</v>
      </c>
      <c r="MG83" s="47">
        <v>0</v>
      </c>
      <c r="MH83" s="47">
        <v>0</v>
      </c>
      <c r="MI83" s="47">
        <v>0</v>
      </c>
      <c r="MK83" s="47">
        <v>1</v>
      </c>
      <c r="ML83" s="47">
        <v>0</v>
      </c>
      <c r="MM83" s="47">
        <v>0</v>
      </c>
      <c r="MN83" s="47" t="s">
        <v>277</v>
      </c>
      <c r="MQ83" s="47">
        <v>1</v>
      </c>
      <c r="MS83" s="47" t="s">
        <v>314</v>
      </c>
      <c r="MT83" s="47" t="s">
        <v>1387</v>
      </c>
      <c r="MU83" s="47" t="s">
        <v>1285</v>
      </c>
      <c r="MV83" s="47">
        <v>0</v>
      </c>
      <c r="MW83" s="47" t="s">
        <v>1974</v>
      </c>
      <c r="MY83" s="47">
        <v>1</v>
      </c>
      <c r="MZ83" s="47">
        <v>0</v>
      </c>
      <c r="NA83" s="47" t="s">
        <v>538</v>
      </c>
      <c r="NC83" s="47">
        <v>0</v>
      </c>
      <c r="NE83" s="47" t="s">
        <v>2006</v>
      </c>
      <c r="NF83" s="47" t="s">
        <v>948</v>
      </c>
      <c r="NG83" s="47" t="s">
        <v>1182</v>
      </c>
      <c r="NH83" s="47" t="s">
        <v>1215</v>
      </c>
      <c r="NL83" s="47" t="s">
        <v>1182</v>
      </c>
      <c r="NM83" s="47" t="s">
        <v>94</v>
      </c>
      <c r="NN83" s="47" t="s">
        <v>1998</v>
      </c>
      <c r="NP83" s="47" t="s">
        <v>1344</v>
      </c>
      <c r="NQ83" s="47" t="s">
        <v>1468</v>
      </c>
      <c r="NR83" s="47" t="s">
        <v>1067</v>
      </c>
      <c r="NS83" s="47" t="s">
        <v>1227</v>
      </c>
      <c r="NT83" s="47" t="s">
        <v>192</v>
      </c>
      <c r="NU83" s="47" t="s">
        <v>1228</v>
      </c>
      <c r="NV83" s="47" t="s">
        <v>1179</v>
      </c>
      <c r="NW83" s="47" t="s">
        <v>1234</v>
      </c>
      <c r="NX83" s="47" t="s">
        <v>1234</v>
      </c>
      <c r="NY83" s="47" t="s">
        <v>1234</v>
      </c>
      <c r="OB83" s="47" t="s">
        <v>189</v>
      </c>
      <c r="OC83" s="47" t="s">
        <v>2005</v>
      </c>
      <c r="OE83" s="47" t="s">
        <v>910</v>
      </c>
      <c r="OF83" s="47" t="s">
        <v>1237</v>
      </c>
      <c r="OG83" s="47" t="s">
        <v>226</v>
      </c>
      <c r="OH83" s="47" t="s">
        <v>226</v>
      </c>
      <c r="OJ83" s="47" t="s">
        <v>26</v>
      </c>
      <c r="OK83" s="47" t="s">
        <v>1917</v>
      </c>
      <c r="OL83" s="48" t="s">
        <v>619</v>
      </c>
      <c r="ON83" s="48" t="s">
        <v>2007</v>
      </c>
      <c r="OS83" s="47" t="s">
        <v>1179</v>
      </c>
      <c r="OU83" s="48" t="str">
        <f t="shared" si="1"/>
        <v>1,300円～1,500円</v>
      </c>
      <c r="OW83" s="47" t="s">
        <v>652</v>
      </c>
      <c r="OX83" s="47" t="s">
        <v>1984</v>
      </c>
      <c r="OY83" s="47" t="s">
        <v>1352</v>
      </c>
      <c r="OZ83" s="47" t="s">
        <v>1052</v>
      </c>
      <c r="PA83" s="47" t="s">
        <v>1030</v>
      </c>
      <c r="PE83" s="47" t="s">
        <v>139</v>
      </c>
      <c r="PK83" s="47" t="s">
        <v>1985</v>
      </c>
      <c r="PL83" s="47" t="s">
        <v>1003</v>
      </c>
      <c r="PM83" s="47" t="s">
        <v>2009</v>
      </c>
      <c r="PN83" s="47" t="s">
        <v>2010</v>
      </c>
      <c r="PO83" s="47" t="s">
        <v>1179</v>
      </c>
      <c r="PQ83" s="47" t="s">
        <v>1179</v>
      </c>
      <c r="PR83" s="47" t="s">
        <v>1357</v>
      </c>
      <c r="PS83" s="47" t="s">
        <v>143</v>
      </c>
      <c r="PU83" s="47" t="s">
        <v>501</v>
      </c>
      <c r="PV83" s="47" t="s">
        <v>920</v>
      </c>
      <c r="PY83" s="49" t="s">
        <v>1359</v>
      </c>
      <c r="QB83" s="49" t="s">
        <v>1179</v>
      </c>
      <c r="QC83" s="49" t="s">
        <v>1179</v>
      </c>
      <c r="QD83" s="49" t="s">
        <v>1179</v>
      </c>
      <c r="QE83" s="49" t="s">
        <v>1179</v>
      </c>
      <c r="QH83" s="49" t="s">
        <v>1179</v>
      </c>
      <c r="QJ83" s="49" t="s">
        <v>535</v>
      </c>
      <c r="QK83" s="49" t="s">
        <v>1437</v>
      </c>
      <c r="QL83" s="49" t="s">
        <v>1185</v>
      </c>
      <c r="QM83" s="49" t="s">
        <v>817</v>
      </c>
      <c r="QN83" s="49" t="s">
        <v>1183</v>
      </c>
      <c r="QP83" s="49" t="s">
        <v>1271</v>
      </c>
      <c r="QQ83" s="49" t="s">
        <v>1406</v>
      </c>
      <c r="QR83" s="49" t="s">
        <v>1275</v>
      </c>
      <c r="QS83" s="49" t="s">
        <v>1998</v>
      </c>
      <c r="QT83" s="49" t="s">
        <v>107</v>
      </c>
      <c r="QV83" s="49" t="s">
        <v>1068</v>
      </c>
      <c r="QX83" s="49" t="s">
        <v>867</v>
      </c>
      <c r="SC83" s="49" t="s">
        <v>1207</v>
      </c>
    </row>
    <row r="84" spans="1:497" ht="134.25" customHeight="1">
      <c r="A84" s="47" t="s">
        <v>2011</v>
      </c>
      <c r="B84" s="47" t="s">
        <v>2014</v>
      </c>
      <c r="C84" s="47">
        <v>6140005007533</v>
      </c>
      <c r="D84" s="47">
        <v>3</v>
      </c>
      <c r="E84" s="47">
        <v>1933</v>
      </c>
      <c r="F84" s="47">
        <v>15000</v>
      </c>
      <c r="G84" s="47">
        <v>45</v>
      </c>
      <c r="H84" s="47" t="s">
        <v>2015</v>
      </c>
      <c r="I84" s="47" t="s">
        <v>550</v>
      </c>
      <c r="J84" s="47" t="s">
        <v>814</v>
      </c>
      <c r="K84" s="47" t="s">
        <v>2016</v>
      </c>
      <c r="L84" s="47" t="s">
        <v>1471</v>
      </c>
      <c r="M84" s="47" t="s">
        <v>450</v>
      </c>
      <c r="N84" s="47" t="s">
        <v>186</v>
      </c>
      <c r="O84" s="47">
        <v>1</v>
      </c>
      <c r="P84" s="47">
        <v>10</v>
      </c>
      <c r="Q84" s="47" t="s">
        <v>1810</v>
      </c>
      <c r="R84" s="47" t="s">
        <v>2019</v>
      </c>
      <c r="U84" s="47" t="s">
        <v>2020</v>
      </c>
      <c r="V84" s="47">
        <v>0</v>
      </c>
      <c r="W84" s="47">
        <v>0</v>
      </c>
      <c r="X84" s="47">
        <v>1</v>
      </c>
      <c r="Y84" s="47">
        <v>0</v>
      </c>
      <c r="Z84" s="47">
        <v>0</v>
      </c>
      <c r="AA84" s="47">
        <v>0</v>
      </c>
      <c r="AB84" s="47">
        <v>1</v>
      </c>
      <c r="AC84" s="47">
        <v>1</v>
      </c>
      <c r="AI84" s="47">
        <v>831</v>
      </c>
      <c r="AJ84" s="47">
        <v>28208</v>
      </c>
      <c r="AK84" s="47" t="s">
        <v>80</v>
      </c>
      <c r="AL84" s="47" t="s">
        <v>1103</v>
      </c>
      <c r="AM84" s="47" t="s">
        <v>1922</v>
      </c>
      <c r="AO84" s="47" t="s">
        <v>2021</v>
      </c>
      <c r="AP84" s="47" t="s">
        <v>1179</v>
      </c>
      <c r="AQ84" s="47" t="s">
        <v>1179</v>
      </c>
      <c r="AR84" s="47" t="s">
        <v>1182</v>
      </c>
      <c r="AS84" s="47" t="s">
        <v>1179</v>
      </c>
      <c r="AT84" s="47" t="s">
        <v>1179</v>
      </c>
      <c r="AU84" s="47" t="s">
        <v>1179</v>
      </c>
      <c r="AV84" s="47" t="s">
        <v>1182</v>
      </c>
      <c r="AW84" s="47" t="s">
        <v>1182</v>
      </c>
      <c r="BB84" s="47" t="s">
        <v>2022</v>
      </c>
      <c r="BE84" s="47" t="s">
        <v>1471</v>
      </c>
      <c r="BF84" s="47" t="s">
        <v>1471</v>
      </c>
      <c r="BG84" s="47" t="s">
        <v>450</v>
      </c>
      <c r="BH84" s="47" t="s">
        <v>450</v>
      </c>
      <c r="BI84" s="47" t="s">
        <v>186</v>
      </c>
      <c r="BJ84" s="47" t="s">
        <v>186</v>
      </c>
      <c r="BK84" s="47" t="s">
        <v>4</v>
      </c>
      <c r="BL84" s="47">
        <v>28211</v>
      </c>
      <c r="BM84" s="52">
        <v>46326</v>
      </c>
      <c r="BN84" s="47">
        <v>1</v>
      </c>
      <c r="BO84" s="47">
        <v>0</v>
      </c>
      <c r="BP84" s="47">
        <v>2</v>
      </c>
      <c r="BQ84" s="52">
        <v>46238</v>
      </c>
      <c r="BS84" s="47">
        <v>0</v>
      </c>
      <c r="BT84" s="47">
        <v>1</v>
      </c>
      <c r="BU84" s="47">
        <v>2</v>
      </c>
      <c r="BZ84" s="47" t="s">
        <v>1323</v>
      </c>
      <c r="CC84" s="47" t="s">
        <v>731</v>
      </c>
      <c r="CD84" s="47" t="s">
        <v>260</v>
      </c>
      <c r="CE84" s="47" t="s">
        <v>49</v>
      </c>
      <c r="CF84" s="47" t="s">
        <v>591</v>
      </c>
      <c r="CI84" s="47">
        <v>28208</v>
      </c>
      <c r="CM84" s="47">
        <v>0</v>
      </c>
      <c r="CN84" s="47">
        <v>1</v>
      </c>
      <c r="CO84" s="47" t="s">
        <v>146</v>
      </c>
      <c r="CP84" s="47" t="s">
        <v>38</v>
      </c>
      <c r="CS84" s="47">
        <v>3</v>
      </c>
      <c r="CT84" s="47">
        <v>2313</v>
      </c>
      <c r="CU84" s="47">
        <v>2302</v>
      </c>
      <c r="CV84" s="47">
        <v>2314</v>
      </c>
      <c r="CW84" s="47">
        <v>2821</v>
      </c>
      <c r="CX84" s="47" t="s">
        <v>2014</v>
      </c>
      <c r="CY84" s="47">
        <v>0</v>
      </c>
      <c r="CZ84" s="47">
        <v>2821</v>
      </c>
      <c r="DA84" s="47" t="s">
        <v>2014</v>
      </c>
      <c r="DB84" s="47">
        <v>0</v>
      </c>
      <c r="DC84" s="47">
        <v>3</v>
      </c>
      <c r="DD84" s="47">
        <v>0</v>
      </c>
      <c r="DH84" s="47" t="s">
        <v>214</v>
      </c>
      <c r="DJ84" s="54">
        <v>46238</v>
      </c>
      <c r="DM84" s="47" t="s">
        <v>1193</v>
      </c>
      <c r="DN84" s="47" t="s">
        <v>1194</v>
      </c>
      <c r="DR84" s="47" t="s">
        <v>124</v>
      </c>
      <c r="DS84" s="47" t="s">
        <v>124</v>
      </c>
      <c r="DX84" s="47" t="s">
        <v>1001</v>
      </c>
      <c r="DY84" s="47" t="s">
        <v>1196</v>
      </c>
      <c r="DZ84" s="47" t="s">
        <v>1989</v>
      </c>
      <c r="EA84" s="47" t="s">
        <v>2023</v>
      </c>
      <c r="EB84" s="47" t="s">
        <v>1198</v>
      </c>
      <c r="EC84" s="47" t="s">
        <v>1207</v>
      </c>
      <c r="EE84" s="47" t="s">
        <v>2025</v>
      </c>
      <c r="EF84" s="47">
        <v>5</v>
      </c>
      <c r="EH84" s="47">
        <v>0</v>
      </c>
      <c r="EJ84" s="47">
        <v>1</v>
      </c>
      <c r="ER84" s="47">
        <v>1</v>
      </c>
      <c r="ES84" s="47" t="s">
        <v>1379</v>
      </c>
      <c r="ET84" s="47">
        <v>1</v>
      </c>
      <c r="EV84" s="47">
        <v>1</v>
      </c>
      <c r="EW84" s="47" t="s">
        <v>1471</v>
      </c>
      <c r="EX84" s="47" t="s">
        <v>450</v>
      </c>
      <c r="EY84" s="47" t="s">
        <v>186</v>
      </c>
      <c r="EZ84" s="47">
        <v>1</v>
      </c>
      <c r="FA84" s="47">
        <v>10</v>
      </c>
      <c r="FB84" s="47">
        <v>0</v>
      </c>
      <c r="FC84" s="47" t="s">
        <v>1485</v>
      </c>
      <c r="FD84" s="47">
        <v>35</v>
      </c>
      <c r="FE84" s="47">
        <v>31</v>
      </c>
      <c r="FF84" s="47">
        <v>5</v>
      </c>
      <c r="FG84" s="47">
        <v>1</v>
      </c>
      <c r="FH84" s="47">
        <v>1</v>
      </c>
      <c r="FJ84" s="47">
        <v>1</v>
      </c>
      <c r="FK84" s="47">
        <v>1</v>
      </c>
      <c r="FL84" s="47">
        <v>0</v>
      </c>
      <c r="FN84" s="47">
        <v>1</v>
      </c>
      <c r="FS84" s="47">
        <v>3</v>
      </c>
      <c r="FV84" s="47">
        <v>3</v>
      </c>
      <c r="FY84" s="47">
        <v>0</v>
      </c>
      <c r="GA84" s="47">
        <v>1</v>
      </c>
      <c r="GB84" s="47">
        <v>1</v>
      </c>
      <c r="GC84" s="47">
        <v>2</v>
      </c>
      <c r="GD84" s="47">
        <v>2</v>
      </c>
      <c r="GF84" s="47">
        <v>0</v>
      </c>
      <c r="GG84" s="47">
        <v>4</v>
      </c>
      <c r="GK84" s="47">
        <v>1116</v>
      </c>
      <c r="GL84" s="47">
        <v>1200</v>
      </c>
      <c r="GM84" s="47" t="s">
        <v>1211</v>
      </c>
      <c r="GQ84" s="47">
        <v>100</v>
      </c>
      <c r="GU84" s="47">
        <v>150</v>
      </c>
      <c r="GY84" s="47">
        <v>0</v>
      </c>
      <c r="HC84" s="48">
        <v>1216</v>
      </c>
      <c r="HD84" s="48">
        <v>1350</v>
      </c>
      <c r="HG84" s="47">
        <v>1</v>
      </c>
      <c r="HH84" s="47">
        <v>2</v>
      </c>
      <c r="HI84" s="47">
        <v>300</v>
      </c>
      <c r="HJ84" s="47">
        <v>1</v>
      </c>
      <c r="HK84" s="47">
        <v>20</v>
      </c>
      <c r="HM84" s="47">
        <v>2</v>
      </c>
      <c r="HQ84" s="47">
        <v>1</v>
      </c>
      <c r="HR84" s="47">
        <v>1</v>
      </c>
      <c r="HS84" s="47">
        <v>1</v>
      </c>
      <c r="HT84" s="47">
        <v>2</v>
      </c>
      <c r="HU84" s="47">
        <v>10</v>
      </c>
      <c r="HV84" s="47">
        <v>10</v>
      </c>
      <c r="HY84" s="47">
        <v>0</v>
      </c>
      <c r="IH84" s="47">
        <v>930</v>
      </c>
      <c r="IK84" s="47">
        <v>1230</v>
      </c>
      <c r="IQ84" s="47">
        <v>0</v>
      </c>
      <c r="IR84" s="47">
        <v>0</v>
      </c>
      <c r="IT84" s="47">
        <v>1</v>
      </c>
      <c r="IU84" s="47">
        <v>1</v>
      </c>
      <c r="IV84" s="47">
        <v>0</v>
      </c>
      <c r="IX84" s="47">
        <v>0</v>
      </c>
      <c r="IY84" s="47">
        <v>2</v>
      </c>
      <c r="JB84" s="47">
        <v>2</v>
      </c>
      <c r="JC84" s="47">
        <v>5</v>
      </c>
      <c r="JD84" s="47">
        <v>1</v>
      </c>
      <c r="JE84" s="47">
        <v>0</v>
      </c>
      <c r="JF84" s="47">
        <v>0</v>
      </c>
      <c r="JG84" s="47">
        <v>0</v>
      </c>
      <c r="JH84" s="47">
        <v>0</v>
      </c>
      <c r="JI84" s="47">
        <v>0</v>
      </c>
      <c r="JJ84" s="47">
        <v>0</v>
      </c>
      <c r="JK84" s="47">
        <v>1</v>
      </c>
      <c r="JL84" s="47">
        <v>1</v>
      </c>
      <c r="JM84" s="47">
        <v>1</v>
      </c>
      <c r="JN84" s="47">
        <v>3</v>
      </c>
      <c r="JR84" s="47">
        <v>0</v>
      </c>
      <c r="JS84" s="47">
        <v>0</v>
      </c>
      <c r="JT84" s="47">
        <v>1</v>
      </c>
      <c r="JU84" s="47">
        <v>0</v>
      </c>
      <c r="JV84" s="47">
        <v>0</v>
      </c>
      <c r="JW84" s="47">
        <v>0</v>
      </c>
      <c r="JX84" s="47">
        <v>0</v>
      </c>
      <c r="JY84" s="47">
        <v>0</v>
      </c>
      <c r="KB84" s="47">
        <v>0</v>
      </c>
      <c r="KC84" s="47">
        <v>0</v>
      </c>
      <c r="KD84" s="47">
        <v>0</v>
      </c>
      <c r="KF84" s="47">
        <v>0</v>
      </c>
      <c r="KG84" s="47">
        <v>0</v>
      </c>
      <c r="KH84" s="47">
        <v>0</v>
      </c>
      <c r="KI84" s="47">
        <v>0</v>
      </c>
      <c r="KJ84" s="47">
        <v>0</v>
      </c>
      <c r="KK84" s="47">
        <v>0</v>
      </c>
      <c r="KM84" s="47">
        <v>0</v>
      </c>
      <c r="KP84" s="47">
        <v>0</v>
      </c>
      <c r="KQ84" s="47">
        <v>0</v>
      </c>
      <c r="KT84" s="47">
        <v>0</v>
      </c>
      <c r="KU84" s="47">
        <v>0</v>
      </c>
      <c r="KX84" s="47">
        <v>0</v>
      </c>
      <c r="KY84" s="47">
        <v>0</v>
      </c>
      <c r="KZ84" s="47">
        <v>1</v>
      </c>
      <c r="LB84" s="47">
        <v>0</v>
      </c>
      <c r="LD84" s="47">
        <v>1</v>
      </c>
      <c r="LE84" s="47">
        <v>2</v>
      </c>
      <c r="LG84" s="47">
        <v>1</v>
      </c>
      <c r="LH84" s="47">
        <v>0</v>
      </c>
      <c r="LI84" s="47">
        <v>0</v>
      </c>
      <c r="LJ84" s="47">
        <v>0</v>
      </c>
      <c r="LK84" s="47">
        <v>1</v>
      </c>
      <c r="LL84" s="47">
        <v>0</v>
      </c>
      <c r="LM84" s="47">
        <v>0</v>
      </c>
      <c r="LN84" s="47">
        <v>1</v>
      </c>
      <c r="LO84" s="47">
        <v>0</v>
      </c>
      <c r="LQ84" s="47">
        <v>7</v>
      </c>
      <c r="LR84" s="47">
        <v>0</v>
      </c>
      <c r="LS84" s="47">
        <v>0</v>
      </c>
      <c r="LT84" s="47">
        <v>1</v>
      </c>
      <c r="LU84" s="47">
        <v>0</v>
      </c>
      <c r="LV84" s="47">
        <v>0</v>
      </c>
      <c r="LW84" s="47">
        <v>1</v>
      </c>
      <c r="LY84" s="47">
        <v>1</v>
      </c>
      <c r="LZ84" s="47" t="s">
        <v>1471</v>
      </c>
      <c r="MA84" s="47" t="s">
        <v>450</v>
      </c>
      <c r="MB84" s="47" t="s">
        <v>186</v>
      </c>
      <c r="MC84" s="47">
        <v>1</v>
      </c>
      <c r="MD84" s="47">
        <v>10</v>
      </c>
      <c r="ME84" s="47">
        <v>1</v>
      </c>
      <c r="MF84" s="47">
        <v>1</v>
      </c>
      <c r="MG84" s="47">
        <v>0</v>
      </c>
      <c r="MH84" s="47">
        <v>0</v>
      </c>
      <c r="MI84" s="47">
        <v>1</v>
      </c>
      <c r="MJ84" s="47" t="s">
        <v>1994</v>
      </c>
      <c r="MK84" s="47">
        <v>1</v>
      </c>
      <c r="ML84" s="47">
        <v>0</v>
      </c>
      <c r="MM84" s="47">
        <v>0</v>
      </c>
      <c r="MN84" s="47" t="s">
        <v>277</v>
      </c>
      <c r="MQ84" s="47">
        <v>2</v>
      </c>
      <c r="MS84" s="47" t="s">
        <v>314</v>
      </c>
      <c r="MU84" s="47" t="s">
        <v>2026</v>
      </c>
      <c r="MV84" s="47">
        <v>1</v>
      </c>
      <c r="MW84" s="47" t="s">
        <v>1810</v>
      </c>
      <c r="MY84" s="47">
        <v>0</v>
      </c>
      <c r="MZ84" s="47">
        <v>0</v>
      </c>
      <c r="NC84" s="47">
        <v>0</v>
      </c>
      <c r="NE84" s="47" t="s">
        <v>2027</v>
      </c>
      <c r="NF84" s="47" t="s">
        <v>948</v>
      </c>
      <c r="NG84" s="47" t="s">
        <v>1179</v>
      </c>
      <c r="NH84" s="47" t="s">
        <v>1215</v>
      </c>
      <c r="NL84" s="47" t="s">
        <v>1182</v>
      </c>
      <c r="NM84" s="47" t="s">
        <v>94</v>
      </c>
      <c r="NN84" s="47" t="s">
        <v>2021</v>
      </c>
      <c r="NP84" s="47" t="s">
        <v>1459</v>
      </c>
      <c r="NQ84" s="47" t="s">
        <v>2028</v>
      </c>
      <c r="NR84" s="47" t="s">
        <v>1468</v>
      </c>
      <c r="NS84" s="47" t="s">
        <v>1227</v>
      </c>
      <c r="NT84" s="47" t="s">
        <v>192</v>
      </c>
      <c r="NU84" s="47" t="s">
        <v>1228</v>
      </c>
      <c r="NV84" s="47" t="s">
        <v>1179</v>
      </c>
      <c r="NW84" s="47" t="s">
        <v>1234</v>
      </c>
      <c r="NX84" s="47" t="s">
        <v>1234</v>
      </c>
      <c r="NY84" s="47" t="s">
        <v>1234</v>
      </c>
      <c r="OB84" s="47" t="s">
        <v>1234</v>
      </c>
      <c r="OF84" s="47" t="s">
        <v>1237</v>
      </c>
      <c r="OG84" s="47" t="s">
        <v>226</v>
      </c>
      <c r="OH84" s="47" t="s">
        <v>189</v>
      </c>
      <c r="OI84" s="47" t="s">
        <v>189</v>
      </c>
      <c r="OL84" s="48" t="s">
        <v>619</v>
      </c>
      <c r="ON84" s="48" t="s">
        <v>2029</v>
      </c>
      <c r="OO84" s="47" t="s">
        <v>1117</v>
      </c>
      <c r="OS84" s="47" t="s">
        <v>1179</v>
      </c>
      <c r="OU84" s="48" t="str">
        <f t="shared" si="1"/>
        <v>1,116円～1,200円</v>
      </c>
      <c r="OW84" s="47" t="s">
        <v>1245</v>
      </c>
      <c r="OX84" s="47" t="s">
        <v>2030</v>
      </c>
      <c r="OY84" s="47" t="s">
        <v>1247</v>
      </c>
      <c r="OZ84" s="47" t="s">
        <v>1352</v>
      </c>
      <c r="PA84" s="47" t="s">
        <v>1252</v>
      </c>
      <c r="PB84" s="47" t="s">
        <v>1256</v>
      </c>
      <c r="PC84" s="47" t="s">
        <v>2032</v>
      </c>
      <c r="PE84" s="47" t="s">
        <v>139</v>
      </c>
      <c r="PK84" s="47" t="s">
        <v>594</v>
      </c>
      <c r="PO84" s="47" t="s">
        <v>1182</v>
      </c>
      <c r="PP84" s="47" t="s">
        <v>1890</v>
      </c>
      <c r="PQ84" s="47" t="s">
        <v>1179</v>
      </c>
      <c r="PR84" s="47" t="s">
        <v>1357</v>
      </c>
      <c r="PS84" s="47" t="s">
        <v>1479</v>
      </c>
      <c r="PT84" s="47" t="s">
        <v>820</v>
      </c>
      <c r="PU84" s="47" t="s">
        <v>1466</v>
      </c>
      <c r="PV84" s="47" t="s">
        <v>920</v>
      </c>
      <c r="PY84" s="49" t="s">
        <v>1359</v>
      </c>
      <c r="QB84" s="49" t="s">
        <v>1179</v>
      </c>
      <c r="QC84" s="49" t="s">
        <v>1179</v>
      </c>
      <c r="QD84" s="49" t="s">
        <v>1179</v>
      </c>
      <c r="QE84" s="49" t="s">
        <v>1179</v>
      </c>
      <c r="QH84" s="49" t="s">
        <v>1179</v>
      </c>
      <c r="QJ84" s="49" t="s">
        <v>535</v>
      </c>
      <c r="QK84" s="49" t="s">
        <v>924</v>
      </c>
      <c r="QL84" s="49" t="s">
        <v>1185</v>
      </c>
      <c r="QM84" s="49" t="s">
        <v>817</v>
      </c>
      <c r="QN84" s="49" t="s">
        <v>1183</v>
      </c>
      <c r="QP84" s="49" t="s">
        <v>1271</v>
      </c>
      <c r="QQ84" s="49" t="s">
        <v>1273</v>
      </c>
      <c r="QR84" s="49" t="s">
        <v>1275</v>
      </c>
      <c r="QS84" s="49" t="s">
        <v>2021</v>
      </c>
      <c r="QT84" s="49" t="s">
        <v>709</v>
      </c>
      <c r="QV84" s="49" t="s">
        <v>1280</v>
      </c>
      <c r="QX84" s="49" t="s">
        <v>867</v>
      </c>
      <c r="SC84" s="49" t="s">
        <v>1207</v>
      </c>
    </row>
    <row r="85" spans="1:497" ht="134.25" customHeight="1">
      <c r="A85" s="47" t="s">
        <v>42</v>
      </c>
      <c r="B85" s="47" t="s">
        <v>2014</v>
      </c>
      <c r="C85" s="47">
        <v>6140005007533</v>
      </c>
      <c r="D85" s="47">
        <v>3</v>
      </c>
      <c r="E85" s="47">
        <v>1933</v>
      </c>
      <c r="F85" s="47">
        <v>15000</v>
      </c>
      <c r="G85" s="47">
        <v>45</v>
      </c>
      <c r="H85" s="47" t="s">
        <v>2015</v>
      </c>
      <c r="I85" s="47" t="s">
        <v>550</v>
      </c>
      <c r="J85" s="47" t="s">
        <v>814</v>
      </c>
      <c r="K85" s="47" t="s">
        <v>2016</v>
      </c>
      <c r="L85" s="47" t="s">
        <v>1471</v>
      </c>
      <c r="M85" s="47" t="s">
        <v>450</v>
      </c>
      <c r="N85" s="47" t="s">
        <v>186</v>
      </c>
      <c r="O85" s="47">
        <v>1</v>
      </c>
      <c r="P85" s="47">
        <v>10</v>
      </c>
      <c r="Q85" s="47" t="s">
        <v>1810</v>
      </c>
      <c r="R85" s="47" t="s">
        <v>2019</v>
      </c>
      <c r="U85" s="47" t="s">
        <v>2020</v>
      </c>
      <c r="V85" s="47">
        <v>0</v>
      </c>
      <c r="W85" s="47">
        <v>0</v>
      </c>
      <c r="X85" s="47">
        <v>1</v>
      </c>
      <c r="Y85" s="47">
        <v>0</v>
      </c>
      <c r="Z85" s="47">
        <v>0</v>
      </c>
      <c r="AA85" s="47">
        <v>0</v>
      </c>
      <c r="AB85" s="47">
        <v>1</v>
      </c>
      <c r="AC85" s="47">
        <v>1</v>
      </c>
      <c r="AI85" s="47">
        <v>831</v>
      </c>
      <c r="AJ85" s="47">
        <v>28208</v>
      </c>
      <c r="AK85" s="47" t="s">
        <v>80</v>
      </c>
      <c r="AL85" s="47" t="s">
        <v>1103</v>
      </c>
      <c r="AM85" s="47" t="s">
        <v>1922</v>
      </c>
      <c r="AO85" s="47" t="s">
        <v>2021</v>
      </c>
      <c r="AP85" s="47" t="s">
        <v>1179</v>
      </c>
      <c r="AQ85" s="47" t="s">
        <v>1179</v>
      </c>
      <c r="AR85" s="47" t="s">
        <v>1182</v>
      </c>
      <c r="AS85" s="47" t="s">
        <v>1179</v>
      </c>
      <c r="AT85" s="47" t="s">
        <v>1179</v>
      </c>
      <c r="AU85" s="47" t="s">
        <v>1179</v>
      </c>
      <c r="AV85" s="47" t="s">
        <v>1182</v>
      </c>
      <c r="AW85" s="47" t="s">
        <v>1182</v>
      </c>
      <c r="BB85" s="47" t="s">
        <v>2022</v>
      </c>
      <c r="BE85" s="47" t="s">
        <v>1471</v>
      </c>
      <c r="BF85" s="47" t="s">
        <v>1471</v>
      </c>
      <c r="BG85" s="47" t="s">
        <v>450</v>
      </c>
      <c r="BH85" s="47" t="s">
        <v>450</v>
      </c>
      <c r="BI85" s="47" t="s">
        <v>186</v>
      </c>
      <c r="BJ85" s="47" t="s">
        <v>186</v>
      </c>
      <c r="BK85" s="47" t="s">
        <v>4</v>
      </c>
      <c r="BL85" s="47">
        <v>28211</v>
      </c>
      <c r="BM85" s="52">
        <v>46326</v>
      </c>
      <c r="BN85" s="47">
        <v>1</v>
      </c>
      <c r="BO85" s="47">
        <v>0</v>
      </c>
      <c r="BP85" s="47">
        <v>2</v>
      </c>
      <c r="BQ85" s="52">
        <v>46238</v>
      </c>
      <c r="BS85" s="47">
        <v>0</v>
      </c>
      <c r="BT85" s="47">
        <v>1</v>
      </c>
      <c r="BU85" s="47">
        <v>2</v>
      </c>
      <c r="CC85" s="47" t="s">
        <v>731</v>
      </c>
      <c r="CD85" s="47" t="s">
        <v>260</v>
      </c>
      <c r="CE85" s="47" t="s">
        <v>1323</v>
      </c>
      <c r="CF85" s="47" t="s">
        <v>49</v>
      </c>
      <c r="CI85" s="47">
        <v>28208</v>
      </c>
      <c r="CM85" s="47">
        <v>0</v>
      </c>
      <c r="CN85" s="47">
        <v>1</v>
      </c>
      <c r="CO85" s="47" t="s">
        <v>2033</v>
      </c>
      <c r="CP85" s="47" t="s">
        <v>2000</v>
      </c>
      <c r="CS85" s="47">
        <v>3</v>
      </c>
      <c r="CT85" s="47">
        <v>2313</v>
      </c>
      <c r="CU85" s="47">
        <v>2302</v>
      </c>
      <c r="CV85" s="47">
        <v>2314</v>
      </c>
      <c r="CW85" s="47">
        <v>2821</v>
      </c>
      <c r="CX85" s="47" t="s">
        <v>2014</v>
      </c>
      <c r="CY85" s="47">
        <v>0</v>
      </c>
      <c r="CZ85" s="47">
        <v>2821</v>
      </c>
      <c r="DA85" s="47" t="s">
        <v>2014</v>
      </c>
      <c r="DB85" s="47">
        <v>0</v>
      </c>
      <c r="DC85" s="47">
        <v>3</v>
      </c>
      <c r="DD85" s="47">
        <v>0</v>
      </c>
      <c r="DH85" s="47" t="s">
        <v>214</v>
      </c>
      <c r="DJ85" s="54">
        <v>46238</v>
      </c>
      <c r="DM85" s="47" t="s">
        <v>1193</v>
      </c>
      <c r="DN85" s="47" t="s">
        <v>1194</v>
      </c>
      <c r="DR85" s="47" t="s">
        <v>124</v>
      </c>
      <c r="DS85" s="47" t="s">
        <v>124</v>
      </c>
      <c r="DX85" s="47" t="s">
        <v>1001</v>
      </c>
      <c r="DY85" s="47" t="s">
        <v>1196</v>
      </c>
      <c r="DZ85" s="47" t="s">
        <v>1989</v>
      </c>
      <c r="EA85" s="47" t="s">
        <v>2023</v>
      </c>
      <c r="EB85" s="47" t="s">
        <v>1198</v>
      </c>
      <c r="EC85" s="47" t="s">
        <v>1207</v>
      </c>
      <c r="EE85" s="47" t="s">
        <v>1622</v>
      </c>
      <c r="EF85" s="47">
        <v>5</v>
      </c>
      <c r="EH85" s="47">
        <v>0</v>
      </c>
      <c r="EJ85" s="47">
        <v>1</v>
      </c>
      <c r="ER85" s="47">
        <v>1</v>
      </c>
      <c r="ES85" s="47" t="s">
        <v>1379</v>
      </c>
      <c r="ET85" s="47">
        <v>1</v>
      </c>
      <c r="EV85" s="47">
        <v>1</v>
      </c>
      <c r="EW85" s="47" t="s">
        <v>1471</v>
      </c>
      <c r="EX85" s="47" t="s">
        <v>450</v>
      </c>
      <c r="EY85" s="47" t="s">
        <v>186</v>
      </c>
      <c r="EZ85" s="47">
        <v>1</v>
      </c>
      <c r="FA85" s="47">
        <v>10</v>
      </c>
      <c r="FB85" s="47">
        <v>0</v>
      </c>
      <c r="FC85" s="47" t="s">
        <v>1485</v>
      </c>
      <c r="FD85" s="47">
        <v>35</v>
      </c>
      <c r="FE85" s="47">
        <v>31</v>
      </c>
      <c r="FF85" s="47">
        <v>5</v>
      </c>
      <c r="FG85" s="47">
        <v>1</v>
      </c>
      <c r="FH85" s="47">
        <v>1</v>
      </c>
      <c r="FJ85" s="47">
        <v>1</v>
      </c>
      <c r="FK85" s="47">
        <v>1</v>
      </c>
      <c r="FL85" s="47">
        <v>0</v>
      </c>
      <c r="FN85" s="47">
        <v>1</v>
      </c>
      <c r="FS85" s="47">
        <v>3</v>
      </c>
      <c r="FV85" s="47">
        <v>3</v>
      </c>
      <c r="FY85" s="47">
        <v>0</v>
      </c>
      <c r="GA85" s="47">
        <v>1</v>
      </c>
      <c r="GB85" s="47">
        <v>1</v>
      </c>
      <c r="GC85" s="47">
        <v>2</v>
      </c>
      <c r="GD85" s="47">
        <v>2</v>
      </c>
      <c r="GF85" s="47">
        <v>0</v>
      </c>
      <c r="GG85" s="47">
        <v>4</v>
      </c>
      <c r="GK85" s="47">
        <v>1116</v>
      </c>
      <c r="GL85" s="47">
        <v>1200</v>
      </c>
      <c r="GM85" s="47" t="s">
        <v>1211</v>
      </c>
      <c r="GQ85" s="47">
        <v>100</v>
      </c>
      <c r="GU85" s="47">
        <v>150</v>
      </c>
      <c r="GY85" s="47">
        <v>0</v>
      </c>
      <c r="HC85" s="48">
        <v>1216</v>
      </c>
      <c r="HD85" s="48">
        <v>1350</v>
      </c>
      <c r="HG85" s="47">
        <v>1</v>
      </c>
      <c r="HH85" s="47">
        <v>2</v>
      </c>
      <c r="HI85" s="47">
        <v>300</v>
      </c>
      <c r="HJ85" s="47">
        <v>1</v>
      </c>
      <c r="HK85" s="47">
        <v>20</v>
      </c>
      <c r="HM85" s="47">
        <v>2</v>
      </c>
      <c r="HQ85" s="47">
        <v>1</v>
      </c>
      <c r="HR85" s="47">
        <v>1</v>
      </c>
      <c r="HS85" s="47">
        <v>1</v>
      </c>
      <c r="HT85" s="47">
        <v>2</v>
      </c>
      <c r="HU85" s="47">
        <v>10</v>
      </c>
      <c r="HV85" s="47">
        <v>10</v>
      </c>
      <c r="HY85" s="47">
        <v>0</v>
      </c>
      <c r="IH85" s="47">
        <v>1000</v>
      </c>
      <c r="IK85" s="47">
        <v>1600</v>
      </c>
      <c r="IQ85" s="47">
        <v>0</v>
      </c>
      <c r="IR85" s="47">
        <v>0</v>
      </c>
      <c r="IT85" s="47">
        <v>1</v>
      </c>
      <c r="IU85" s="47">
        <v>1</v>
      </c>
      <c r="IV85" s="47">
        <v>0</v>
      </c>
      <c r="IX85" s="47">
        <v>45</v>
      </c>
      <c r="IY85" s="47">
        <v>2</v>
      </c>
      <c r="JB85" s="47">
        <v>2</v>
      </c>
      <c r="JC85" s="47">
        <v>5</v>
      </c>
      <c r="JD85" s="47">
        <v>1</v>
      </c>
      <c r="JE85" s="47">
        <v>0</v>
      </c>
      <c r="JF85" s="47">
        <v>0</v>
      </c>
      <c r="JG85" s="47">
        <v>0</v>
      </c>
      <c r="JH85" s="47">
        <v>0</v>
      </c>
      <c r="JI85" s="47">
        <v>0</v>
      </c>
      <c r="JJ85" s="47">
        <v>1</v>
      </c>
      <c r="JK85" s="47">
        <v>1</v>
      </c>
      <c r="JL85" s="47">
        <v>1</v>
      </c>
      <c r="JM85" s="47">
        <v>1</v>
      </c>
      <c r="JN85" s="47">
        <v>1</v>
      </c>
      <c r="JR85" s="47">
        <v>0</v>
      </c>
      <c r="JS85" s="47">
        <v>1</v>
      </c>
      <c r="JT85" s="47">
        <v>1</v>
      </c>
      <c r="JU85" s="47">
        <v>0</v>
      </c>
      <c r="JV85" s="47">
        <v>0</v>
      </c>
      <c r="JW85" s="47">
        <v>0</v>
      </c>
      <c r="JX85" s="47">
        <v>0</v>
      </c>
      <c r="JY85" s="47">
        <v>0</v>
      </c>
      <c r="KB85" s="47">
        <v>0</v>
      </c>
      <c r="KC85" s="47">
        <v>0</v>
      </c>
      <c r="KD85" s="47">
        <v>0</v>
      </c>
      <c r="KF85" s="47">
        <v>0</v>
      </c>
      <c r="KG85" s="47">
        <v>0</v>
      </c>
      <c r="KH85" s="47">
        <v>0</v>
      </c>
      <c r="KI85" s="47">
        <v>0</v>
      </c>
      <c r="KJ85" s="47">
        <v>0</v>
      </c>
      <c r="KK85" s="47">
        <v>0</v>
      </c>
      <c r="KM85" s="47">
        <v>0</v>
      </c>
      <c r="KP85" s="47">
        <v>0</v>
      </c>
      <c r="KQ85" s="47">
        <v>0</v>
      </c>
      <c r="KT85" s="47">
        <v>0</v>
      </c>
      <c r="KU85" s="47">
        <v>0</v>
      </c>
      <c r="KX85" s="47">
        <v>0</v>
      </c>
      <c r="KY85" s="47">
        <v>0</v>
      </c>
      <c r="KZ85" s="47">
        <v>1</v>
      </c>
      <c r="LB85" s="47">
        <v>0</v>
      </c>
      <c r="LD85" s="47">
        <v>1</v>
      </c>
      <c r="LE85" s="47">
        <v>2</v>
      </c>
      <c r="LG85" s="47">
        <v>1</v>
      </c>
      <c r="LH85" s="47">
        <v>0</v>
      </c>
      <c r="LI85" s="47">
        <v>0</v>
      </c>
      <c r="LJ85" s="47">
        <v>0</v>
      </c>
      <c r="LK85" s="47">
        <v>1</v>
      </c>
      <c r="LL85" s="47">
        <v>0</v>
      </c>
      <c r="LM85" s="47">
        <v>0</v>
      </c>
      <c r="LN85" s="47">
        <v>1</v>
      </c>
      <c r="LO85" s="47">
        <v>0</v>
      </c>
      <c r="LQ85" s="47">
        <v>7</v>
      </c>
      <c r="LR85" s="47">
        <v>0</v>
      </c>
      <c r="LS85" s="47">
        <v>0</v>
      </c>
      <c r="LT85" s="47">
        <v>1</v>
      </c>
      <c r="LU85" s="47">
        <v>0</v>
      </c>
      <c r="LV85" s="47">
        <v>0</v>
      </c>
      <c r="LW85" s="47">
        <v>1</v>
      </c>
      <c r="LY85" s="47">
        <v>1</v>
      </c>
      <c r="LZ85" s="47" t="s">
        <v>1471</v>
      </c>
      <c r="MA85" s="47" t="s">
        <v>450</v>
      </c>
      <c r="MB85" s="47" t="s">
        <v>186</v>
      </c>
      <c r="MC85" s="47">
        <v>1</v>
      </c>
      <c r="MD85" s="47">
        <v>10</v>
      </c>
      <c r="ME85" s="47">
        <v>1</v>
      </c>
      <c r="MF85" s="47">
        <v>1</v>
      </c>
      <c r="MG85" s="47">
        <v>0</v>
      </c>
      <c r="MH85" s="47">
        <v>0</v>
      </c>
      <c r="MI85" s="47">
        <v>1</v>
      </c>
      <c r="MJ85" s="47" t="s">
        <v>1994</v>
      </c>
      <c r="MK85" s="47">
        <v>1</v>
      </c>
      <c r="ML85" s="47">
        <v>0</v>
      </c>
      <c r="MM85" s="47">
        <v>0</v>
      </c>
      <c r="MN85" s="47" t="s">
        <v>277</v>
      </c>
      <c r="MQ85" s="47">
        <v>2</v>
      </c>
      <c r="MS85" s="47" t="s">
        <v>314</v>
      </c>
      <c r="MT85" s="47" t="s">
        <v>1387</v>
      </c>
      <c r="MU85" s="47" t="s">
        <v>1341</v>
      </c>
      <c r="MV85" s="47">
        <v>1</v>
      </c>
      <c r="MW85" s="47" t="s">
        <v>1810</v>
      </c>
      <c r="MY85" s="47">
        <v>0</v>
      </c>
      <c r="MZ85" s="47">
        <v>0</v>
      </c>
      <c r="NC85" s="47">
        <v>0</v>
      </c>
      <c r="NE85" s="47" t="s">
        <v>2034</v>
      </c>
      <c r="NF85" s="47" t="s">
        <v>948</v>
      </c>
      <c r="NG85" s="47" t="s">
        <v>1179</v>
      </c>
      <c r="NH85" s="47" t="s">
        <v>1215</v>
      </c>
      <c r="NL85" s="47" t="s">
        <v>1182</v>
      </c>
      <c r="NM85" s="47" t="s">
        <v>94</v>
      </c>
      <c r="NN85" s="47" t="s">
        <v>2021</v>
      </c>
      <c r="NP85" s="47" t="s">
        <v>1459</v>
      </c>
      <c r="NQ85" s="47" t="s">
        <v>2028</v>
      </c>
      <c r="NR85" s="47" t="s">
        <v>1468</v>
      </c>
      <c r="NS85" s="47" t="s">
        <v>1227</v>
      </c>
      <c r="NT85" s="47" t="s">
        <v>192</v>
      </c>
      <c r="NU85" s="47" t="s">
        <v>1228</v>
      </c>
      <c r="NV85" s="47" t="s">
        <v>1179</v>
      </c>
      <c r="NW85" s="47" t="s">
        <v>1234</v>
      </c>
      <c r="NX85" s="47" t="s">
        <v>1234</v>
      </c>
      <c r="NY85" s="47" t="s">
        <v>1234</v>
      </c>
      <c r="OB85" s="47" t="s">
        <v>1234</v>
      </c>
      <c r="OF85" s="47" t="s">
        <v>1237</v>
      </c>
      <c r="OG85" s="47" t="s">
        <v>226</v>
      </c>
      <c r="OH85" s="47" t="s">
        <v>189</v>
      </c>
      <c r="OI85" s="47" t="s">
        <v>189</v>
      </c>
      <c r="OL85" s="48" t="s">
        <v>619</v>
      </c>
      <c r="ON85" s="48" t="s">
        <v>2029</v>
      </c>
      <c r="OO85" s="47" t="s">
        <v>1117</v>
      </c>
      <c r="OS85" s="47" t="s">
        <v>1179</v>
      </c>
      <c r="OU85" s="48" t="str">
        <f t="shared" si="1"/>
        <v>1,116円～1,200円</v>
      </c>
      <c r="OW85" s="47" t="s">
        <v>1245</v>
      </c>
      <c r="OX85" s="47" t="s">
        <v>2030</v>
      </c>
      <c r="OY85" s="47" t="s">
        <v>1247</v>
      </c>
      <c r="OZ85" s="47" t="s">
        <v>1352</v>
      </c>
      <c r="PA85" s="47" t="s">
        <v>1252</v>
      </c>
      <c r="PB85" s="47" t="s">
        <v>1256</v>
      </c>
      <c r="PC85" s="47" t="s">
        <v>2032</v>
      </c>
      <c r="PE85" s="47" t="s">
        <v>139</v>
      </c>
      <c r="PK85" s="47" t="s">
        <v>2038</v>
      </c>
      <c r="PO85" s="47" t="s">
        <v>1182</v>
      </c>
      <c r="PP85" s="47" t="s">
        <v>1890</v>
      </c>
      <c r="PQ85" s="47" t="s">
        <v>1179</v>
      </c>
      <c r="PR85" s="47" t="s">
        <v>1435</v>
      </c>
      <c r="PS85" s="47" t="s">
        <v>1479</v>
      </c>
      <c r="PT85" s="47" t="s">
        <v>820</v>
      </c>
      <c r="PU85" s="47" t="s">
        <v>1789</v>
      </c>
      <c r="PV85" s="47" t="s">
        <v>177</v>
      </c>
      <c r="PY85" s="49" t="s">
        <v>1299</v>
      </c>
      <c r="QB85" s="49" t="s">
        <v>1179</v>
      </c>
      <c r="QC85" s="49" t="s">
        <v>1179</v>
      </c>
      <c r="QD85" s="49" t="s">
        <v>1179</v>
      </c>
      <c r="QE85" s="49" t="s">
        <v>1179</v>
      </c>
      <c r="QH85" s="49" t="s">
        <v>1179</v>
      </c>
      <c r="QJ85" s="49" t="s">
        <v>535</v>
      </c>
      <c r="QK85" s="49" t="s">
        <v>924</v>
      </c>
      <c r="QL85" s="49" t="s">
        <v>1185</v>
      </c>
      <c r="QM85" s="49" t="s">
        <v>817</v>
      </c>
      <c r="QN85" s="49" t="s">
        <v>1183</v>
      </c>
      <c r="QP85" s="49" t="s">
        <v>1271</v>
      </c>
      <c r="QQ85" s="49" t="s">
        <v>1273</v>
      </c>
      <c r="QR85" s="49" t="s">
        <v>1275</v>
      </c>
      <c r="QS85" s="49" t="s">
        <v>2021</v>
      </c>
      <c r="QT85" s="49" t="s">
        <v>709</v>
      </c>
      <c r="QV85" s="49" t="s">
        <v>1280</v>
      </c>
      <c r="QX85" s="49" t="s">
        <v>867</v>
      </c>
      <c r="SC85" s="49" t="s">
        <v>1207</v>
      </c>
    </row>
    <row r="86" spans="1:497" ht="134.25" customHeight="1">
      <c r="A86" s="47" t="s">
        <v>1404</v>
      </c>
      <c r="B86" s="47" t="s">
        <v>1969</v>
      </c>
      <c r="G86" s="47">
        <v>21</v>
      </c>
      <c r="H86" s="47" t="s">
        <v>218</v>
      </c>
      <c r="I86" s="47" t="s">
        <v>1971</v>
      </c>
      <c r="J86" s="47" t="s">
        <v>318</v>
      </c>
      <c r="K86" s="47" t="s">
        <v>1972</v>
      </c>
      <c r="L86" s="47" t="s">
        <v>843</v>
      </c>
      <c r="M86" s="47" t="s">
        <v>1973</v>
      </c>
      <c r="N86" s="47" t="s">
        <v>1173</v>
      </c>
      <c r="O86" s="47">
        <v>2</v>
      </c>
      <c r="P86" s="47">
        <v>8</v>
      </c>
      <c r="Q86" s="47" t="s">
        <v>1974</v>
      </c>
      <c r="R86" s="47" t="s">
        <v>1667</v>
      </c>
      <c r="U86" s="47" t="s">
        <v>1976</v>
      </c>
      <c r="V86" s="47">
        <v>0</v>
      </c>
      <c r="W86" s="47">
        <v>1</v>
      </c>
      <c r="X86" s="47">
        <v>1</v>
      </c>
      <c r="Y86" s="47">
        <v>0</v>
      </c>
      <c r="Z86" s="47">
        <v>0</v>
      </c>
      <c r="AA86" s="47">
        <v>1</v>
      </c>
      <c r="AB86" s="47">
        <v>1</v>
      </c>
      <c r="AC86" s="47">
        <v>1</v>
      </c>
      <c r="AI86" s="47">
        <v>854</v>
      </c>
      <c r="AJ86" s="47">
        <v>28208</v>
      </c>
      <c r="AM86" s="47" t="s">
        <v>1880</v>
      </c>
      <c r="AO86" s="47" t="s">
        <v>1977</v>
      </c>
      <c r="AP86" s="47" t="s">
        <v>1179</v>
      </c>
      <c r="AQ86" s="47" t="s">
        <v>1182</v>
      </c>
      <c r="AR86" s="47" t="s">
        <v>1182</v>
      </c>
      <c r="AS86" s="47" t="s">
        <v>1179</v>
      </c>
      <c r="AT86" s="47" t="s">
        <v>1179</v>
      </c>
      <c r="AU86" s="47" t="s">
        <v>1182</v>
      </c>
      <c r="AV86" s="47" t="s">
        <v>1182</v>
      </c>
      <c r="AW86" s="47" t="s">
        <v>1182</v>
      </c>
      <c r="BB86" s="47" t="s">
        <v>440</v>
      </c>
      <c r="BE86" s="47" t="s">
        <v>843</v>
      </c>
      <c r="BF86" s="47" t="s">
        <v>843</v>
      </c>
      <c r="BG86" s="47" t="s">
        <v>1973</v>
      </c>
      <c r="BH86" s="47" t="s">
        <v>1973</v>
      </c>
      <c r="BI86" s="47" t="s">
        <v>1173</v>
      </c>
      <c r="BJ86" s="47" t="s">
        <v>1173</v>
      </c>
      <c r="BK86" s="47" t="s">
        <v>4</v>
      </c>
      <c r="BL86" s="47">
        <v>28211</v>
      </c>
      <c r="BM86" s="52">
        <v>46326</v>
      </c>
      <c r="BN86" s="47">
        <v>1</v>
      </c>
      <c r="BO86" s="47">
        <v>0</v>
      </c>
      <c r="BP86" s="47">
        <v>2</v>
      </c>
      <c r="BQ86" s="52">
        <v>46238</v>
      </c>
      <c r="BS86" s="47">
        <v>0</v>
      </c>
      <c r="BT86" s="47">
        <v>1</v>
      </c>
      <c r="BU86" s="47">
        <v>1</v>
      </c>
      <c r="CC86" s="47" t="s">
        <v>731</v>
      </c>
      <c r="CD86" s="47" t="s">
        <v>260</v>
      </c>
      <c r="CE86" s="47" t="s">
        <v>1323</v>
      </c>
      <c r="CF86" s="47" t="s">
        <v>49</v>
      </c>
      <c r="CI86" s="47">
        <v>28208</v>
      </c>
      <c r="CM86" s="47">
        <v>0</v>
      </c>
      <c r="CN86" s="47">
        <v>1</v>
      </c>
      <c r="CO86" s="47" t="s">
        <v>1943</v>
      </c>
      <c r="CP86" s="47" t="s">
        <v>38</v>
      </c>
      <c r="CQ86" s="47" t="s">
        <v>1999</v>
      </c>
      <c r="CS86" s="47">
        <v>3</v>
      </c>
      <c r="CT86" s="47">
        <v>1803</v>
      </c>
      <c r="CU86" s="47">
        <v>1804</v>
      </c>
      <c r="CW86" s="47">
        <v>2821</v>
      </c>
      <c r="CX86" s="47" t="s">
        <v>1969</v>
      </c>
      <c r="CY86" s="47">
        <v>0</v>
      </c>
      <c r="CZ86" s="47">
        <v>2821</v>
      </c>
      <c r="DA86" s="47" t="s">
        <v>1969</v>
      </c>
      <c r="DB86" s="47">
        <v>0</v>
      </c>
      <c r="DC86" s="47">
        <v>3</v>
      </c>
      <c r="DD86" s="47">
        <v>0</v>
      </c>
      <c r="DH86" s="47" t="s">
        <v>214</v>
      </c>
      <c r="DJ86" s="54">
        <v>46238</v>
      </c>
      <c r="DM86" s="47" t="s">
        <v>1193</v>
      </c>
      <c r="DN86" s="47" t="s">
        <v>99</v>
      </c>
      <c r="DR86" s="47" t="s">
        <v>124</v>
      </c>
      <c r="DS86" s="47" t="s">
        <v>124</v>
      </c>
      <c r="DX86" s="47" t="s">
        <v>1001</v>
      </c>
      <c r="DY86" s="47" t="s">
        <v>1517</v>
      </c>
      <c r="DZ86" s="47" t="s">
        <v>2002</v>
      </c>
      <c r="EB86" s="47" t="s">
        <v>1198</v>
      </c>
      <c r="EC86" s="47" t="s">
        <v>1207</v>
      </c>
      <c r="EE86" s="47" t="s">
        <v>2040</v>
      </c>
      <c r="EF86" s="47">
        <v>5</v>
      </c>
      <c r="EH86" s="47">
        <v>0</v>
      </c>
      <c r="EJ86" s="47">
        <v>1</v>
      </c>
      <c r="ER86" s="47">
        <v>1</v>
      </c>
      <c r="ES86" s="47" t="s">
        <v>1379</v>
      </c>
      <c r="ET86" s="47">
        <v>1</v>
      </c>
      <c r="EV86" s="47">
        <v>1</v>
      </c>
      <c r="EW86" s="47" t="s">
        <v>843</v>
      </c>
      <c r="EX86" s="47" t="s">
        <v>1973</v>
      </c>
      <c r="EY86" s="47" t="s">
        <v>1173</v>
      </c>
      <c r="EZ86" s="47">
        <v>2</v>
      </c>
      <c r="FA86" s="47">
        <v>8</v>
      </c>
      <c r="FB86" s="47">
        <v>0</v>
      </c>
      <c r="FD86" s="47">
        <v>21</v>
      </c>
      <c r="FE86" s="47">
        <v>19</v>
      </c>
      <c r="FF86" s="47">
        <v>12</v>
      </c>
      <c r="FG86" s="47">
        <v>1</v>
      </c>
      <c r="FH86" s="47">
        <v>1</v>
      </c>
      <c r="FJ86" s="47">
        <v>1</v>
      </c>
      <c r="FK86" s="47">
        <v>1</v>
      </c>
      <c r="FL86" s="47">
        <v>1</v>
      </c>
      <c r="FM86" s="47" t="s">
        <v>874</v>
      </c>
      <c r="FN86" s="47">
        <v>1</v>
      </c>
      <c r="FS86" s="47">
        <v>3</v>
      </c>
      <c r="FV86" s="47">
        <v>2</v>
      </c>
      <c r="FW86" s="47" t="s">
        <v>2042</v>
      </c>
      <c r="FY86" s="47">
        <v>0</v>
      </c>
      <c r="FZ86" s="47">
        <v>1</v>
      </c>
      <c r="GA86" s="47">
        <v>1</v>
      </c>
      <c r="GB86" s="47">
        <v>1</v>
      </c>
      <c r="GC86" s="47">
        <v>1</v>
      </c>
      <c r="GE86" s="47" t="s">
        <v>141</v>
      </c>
      <c r="GF86" s="47">
        <v>1</v>
      </c>
      <c r="GG86" s="47">
        <v>4</v>
      </c>
      <c r="GK86" s="47">
        <v>1350</v>
      </c>
      <c r="GL86" s="47">
        <v>1550</v>
      </c>
      <c r="GY86" s="47">
        <v>0</v>
      </c>
      <c r="HC86" s="48">
        <v>1350</v>
      </c>
      <c r="HD86" s="48">
        <v>1550</v>
      </c>
      <c r="HG86" s="47">
        <v>1</v>
      </c>
      <c r="HH86" s="47">
        <v>2</v>
      </c>
      <c r="HI86" s="47">
        <v>200</v>
      </c>
      <c r="HJ86" s="47">
        <v>2</v>
      </c>
      <c r="HM86" s="47">
        <v>1</v>
      </c>
      <c r="HN86" s="47">
        <v>2</v>
      </c>
      <c r="HO86" s="47">
        <v>10</v>
      </c>
      <c r="HQ86" s="47">
        <v>0</v>
      </c>
      <c r="HY86" s="47">
        <v>0</v>
      </c>
      <c r="IH86" s="47">
        <v>900</v>
      </c>
      <c r="II86" s="47">
        <v>900</v>
      </c>
      <c r="IJ86" s="47">
        <v>830</v>
      </c>
      <c r="IK86" s="47">
        <v>1700</v>
      </c>
      <c r="IL86" s="47">
        <v>1600</v>
      </c>
      <c r="IM86" s="47">
        <v>1730</v>
      </c>
      <c r="IN86" s="47">
        <v>830</v>
      </c>
      <c r="IO86" s="47">
        <v>1800</v>
      </c>
      <c r="IP86" s="47">
        <v>4</v>
      </c>
      <c r="IQ86" s="47">
        <v>0</v>
      </c>
      <c r="IR86" s="47">
        <v>1</v>
      </c>
      <c r="IS86" s="47" t="s">
        <v>1371</v>
      </c>
      <c r="IT86" s="47">
        <v>0</v>
      </c>
      <c r="IV86" s="47">
        <v>0</v>
      </c>
      <c r="IX86" s="47">
        <v>60</v>
      </c>
      <c r="IY86" s="47">
        <v>1</v>
      </c>
      <c r="IZ86" s="47">
        <v>2</v>
      </c>
      <c r="JA86" s="47">
        <v>4</v>
      </c>
      <c r="JD86" s="47">
        <v>0</v>
      </c>
      <c r="JE86" s="47">
        <v>0</v>
      </c>
      <c r="JF86" s="47">
        <v>0</v>
      </c>
      <c r="JG86" s="47">
        <v>0</v>
      </c>
      <c r="JH86" s="47">
        <v>0</v>
      </c>
      <c r="JI86" s="47">
        <v>0</v>
      </c>
      <c r="JJ86" s="47">
        <v>0</v>
      </c>
      <c r="JK86" s="47">
        <v>0</v>
      </c>
      <c r="JL86" s="47">
        <v>0</v>
      </c>
      <c r="JM86" s="47">
        <v>1</v>
      </c>
      <c r="JN86" s="47">
        <v>3</v>
      </c>
      <c r="JO86" s="47" t="s">
        <v>2043</v>
      </c>
      <c r="JR86" s="47">
        <v>0</v>
      </c>
      <c r="JS86" s="47">
        <v>0</v>
      </c>
      <c r="JT86" s="47">
        <v>1</v>
      </c>
      <c r="JU86" s="47">
        <v>0</v>
      </c>
      <c r="JV86" s="47">
        <v>0</v>
      </c>
      <c r="JW86" s="47">
        <v>0</v>
      </c>
      <c r="JX86" s="47">
        <v>0</v>
      </c>
      <c r="JY86" s="47">
        <v>0</v>
      </c>
      <c r="KA86" s="47">
        <v>1</v>
      </c>
      <c r="KB86" s="47">
        <v>0</v>
      </c>
      <c r="KC86" s="47">
        <v>0</v>
      </c>
      <c r="KD86" s="47">
        <v>0</v>
      </c>
      <c r="KF86" s="47">
        <v>0</v>
      </c>
      <c r="KG86" s="47">
        <v>0</v>
      </c>
      <c r="KH86" s="47">
        <v>0</v>
      </c>
      <c r="KI86" s="47">
        <v>0</v>
      </c>
      <c r="KJ86" s="47">
        <v>0</v>
      </c>
      <c r="KK86" s="47">
        <v>0</v>
      </c>
      <c r="KM86" s="47">
        <v>0</v>
      </c>
      <c r="KP86" s="47">
        <v>0</v>
      </c>
      <c r="KQ86" s="47">
        <v>0</v>
      </c>
      <c r="KT86" s="47">
        <v>0</v>
      </c>
      <c r="KU86" s="47">
        <v>0</v>
      </c>
      <c r="KX86" s="47">
        <v>0</v>
      </c>
      <c r="KY86" s="47">
        <v>0</v>
      </c>
      <c r="KZ86" s="47">
        <v>1</v>
      </c>
      <c r="LB86" s="47">
        <v>0</v>
      </c>
      <c r="LD86" s="47">
        <v>1</v>
      </c>
      <c r="LE86" s="47">
        <v>1</v>
      </c>
      <c r="LG86" s="47">
        <v>1</v>
      </c>
      <c r="LH86" s="47">
        <v>0</v>
      </c>
      <c r="LI86" s="47">
        <v>0</v>
      </c>
      <c r="LJ86" s="47">
        <v>0</v>
      </c>
      <c r="LK86" s="47">
        <v>1</v>
      </c>
      <c r="LL86" s="47">
        <v>0</v>
      </c>
      <c r="LM86" s="47">
        <v>0</v>
      </c>
      <c r="LN86" s="47">
        <v>1</v>
      </c>
      <c r="LO86" s="47">
        <v>0</v>
      </c>
      <c r="LQ86" s="47">
        <v>7</v>
      </c>
      <c r="LR86" s="47">
        <v>0</v>
      </c>
      <c r="LS86" s="47">
        <v>0</v>
      </c>
      <c r="LT86" s="47">
        <v>1</v>
      </c>
      <c r="LU86" s="47">
        <v>0</v>
      </c>
      <c r="LV86" s="47">
        <v>0</v>
      </c>
      <c r="LW86" s="47">
        <v>1</v>
      </c>
      <c r="LY86" s="47">
        <v>1</v>
      </c>
      <c r="LZ86" s="47" t="s">
        <v>843</v>
      </c>
      <c r="MA86" s="47" t="s">
        <v>1973</v>
      </c>
      <c r="MB86" s="47" t="s">
        <v>1173</v>
      </c>
      <c r="MC86" s="47">
        <v>2</v>
      </c>
      <c r="MD86" s="47">
        <v>8</v>
      </c>
      <c r="ME86" s="47">
        <v>1</v>
      </c>
      <c r="MF86" s="47">
        <v>1</v>
      </c>
      <c r="MG86" s="47">
        <v>0</v>
      </c>
      <c r="MH86" s="47">
        <v>0</v>
      </c>
      <c r="MI86" s="47">
        <v>1</v>
      </c>
      <c r="MJ86" s="47" t="s">
        <v>1994</v>
      </c>
      <c r="MK86" s="47">
        <v>1</v>
      </c>
      <c r="ML86" s="47">
        <v>0</v>
      </c>
      <c r="MM86" s="47">
        <v>0</v>
      </c>
      <c r="MN86" s="47" t="s">
        <v>277</v>
      </c>
      <c r="MQ86" s="47">
        <v>1</v>
      </c>
      <c r="MS86" s="47" t="s">
        <v>314</v>
      </c>
      <c r="MT86" s="47" t="s">
        <v>1387</v>
      </c>
      <c r="MU86" s="47" t="s">
        <v>1285</v>
      </c>
      <c r="MV86" s="47">
        <v>1</v>
      </c>
      <c r="MW86" s="47" t="s">
        <v>1974</v>
      </c>
      <c r="MY86" s="47">
        <v>1</v>
      </c>
      <c r="MZ86" s="47">
        <v>0</v>
      </c>
      <c r="NA86" s="47" t="s">
        <v>538</v>
      </c>
      <c r="NC86" s="47">
        <v>0</v>
      </c>
      <c r="NE86" s="47" t="s">
        <v>2044</v>
      </c>
      <c r="NF86" s="47" t="s">
        <v>948</v>
      </c>
      <c r="NG86" s="47" t="s">
        <v>1179</v>
      </c>
      <c r="NH86" s="47" t="s">
        <v>1215</v>
      </c>
      <c r="NL86" s="47" t="s">
        <v>1182</v>
      </c>
      <c r="NM86" s="47" t="s">
        <v>94</v>
      </c>
      <c r="NN86" s="47" t="s">
        <v>1977</v>
      </c>
      <c r="NP86" s="47" t="s">
        <v>1880</v>
      </c>
      <c r="NQ86" s="47" t="s">
        <v>829</v>
      </c>
      <c r="NR86" s="47" t="s">
        <v>1314</v>
      </c>
      <c r="NS86" s="47" t="s">
        <v>1227</v>
      </c>
      <c r="NT86" s="47" t="s">
        <v>192</v>
      </c>
      <c r="NU86" s="47" t="s">
        <v>1228</v>
      </c>
      <c r="NV86" s="47" t="s">
        <v>1182</v>
      </c>
      <c r="NW86" s="47" t="s">
        <v>1234</v>
      </c>
      <c r="NX86" s="47" t="s">
        <v>1234</v>
      </c>
      <c r="NY86" s="47" t="s">
        <v>1234</v>
      </c>
      <c r="OB86" s="47" t="s">
        <v>189</v>
      </c>
      <c r="OC86" s="47" t="s">
        <v>2042</v>
      </c>
      <c r="OE86" s="47" t="s">
        <v>910</v>
      </c>
      <c r="OF86" s="47" t="s">
        <v>1237</v>
      </c>
      <c r="OG86" s="47" t="s">
        <v>226</v>
      </c>
      <c r="OH86" s="47" t="s">
        <v>226</v>
      </c>
      <c r="OJ86" s="47" t="s">
        <v>141</v>
      </c>
      <c r="OK86" s="47" t="s">
        <v>1917</v>
      </c>
      <c r="OL86" s="48" t="s">
        <v>619</v>
      </c>
      <c r="ON86" s="48" t="s">
        <v>2879</v>
      </c>
      <c r="OS86" s="47" t="s">
        <v>1179</v>
      </c>
      <c r="OU86" s="48" t="str">
        <f t="shared" si="1"/>
        <v>1,350円～1,550円</v>
      </c>
      <c r="OW86" s="47" t="s">
        <v>1245</v>
      </c>
      <c r="OX86" s="47" t="s">
        <v>1984</v>
      </c>
      <c r="OY86" s="47" t="s">
        <v>1352</v>
      </c>
      <c r="OZ86" s="47" t="s">
        <v>1052</v>
      </c>
      <c r="PA86" s="47" t="s">
        <v>1030</v>
      </c>
      <c r="PE86" s="47" t="s">
        <v>139</v>
      </c>
      <c r="PK86" s="47" t="s">
        <v>24</v>
      </c>
      <c r="PL86" s="47" t="s">
        <v>1003</v>
      </c>
      <c r="PM86" s="47" t="s">
        <v>2009</v>
      </c>
      <c r="PN86" s="47" t="s">
        <v>1230</v>
      </c>
      <c r="PO86" s="47" t="s">
        <v>1179</v>
      </c>
      <c r="PQ86" s="47" t="s">
        <v>1179</v>
      </c>
      <c r="PR86" s="47" t="s">
        <v>1260</v>
      </c>
      <c r="PS86" s="47" t="s">
        <v>1986</v>
      </c>
      <c r="PU86" s="47" t="s">
        <v>501</v>
      </c>
      <c r="PV86" s="47" t="s">
        <v>920</v>
      </c>
      <c r="PY86" s="49" t="s">
        <v>1359</v>
      </c>
      <c r="QB86" s="49" t="s">
        <v>1179</v>
      </c>
      <c r="QC86" s="49" t="s">
        <v>1179</v>
      </c>
      <c r="QD86" s="49" t="s">
        <v>1179</v>
      </c>
      <c r="QE86" s="49" t="s">
        <v>1179</v>
      </c>
      <c r="QH86" s="49" t="s">
        <v>1179</v>
      </c>
      <c r="QJ86" s="49" t="s">
        <v>535</v>
      </c>
      <c r="QK86" s="49" t="s">
        <v>1437</v>
      </c>
      <c r="QL86" s="49" t="s">
        <v>1185</v>
      </c>
      <c r="QM86" s="49" t="s">
        <v>817</v>
      </c>
      <c r="QN86" s="49" t="s">
        <v>1183</v>
      </c>
      <c r="QP86" s="49" t="s">
        <v>1271</v>
      </c>
      <c r="QQ86" s="49" t="s">
        <v>1273</v>
      </c>
      <c r="QR86" s="49" t="s">
        <v>1275</v>
      </c>
      <c r="QS86" s="49" t="s">
        <v>1977</v>
      </c>
      <c r="QT86" s="49" t="s">
        <v>709</v>
      </c>
      <c r="QV86" s="49" t="s">
        <v>1068</v>
      </c>
      <c r="QX86" s="49" t="s">
        <v>867</v>
      </c>
      <c r="SC86" s="49" t="s">
        <v>1207</v>
      </c>
    </row>
    <row r="87" spans="1:497" ht="134.25" customHeight="1">
      <c r="A87" s="47" t="s">
        <v>2104</v>
      </c>
      <c r="B87" s="47" t="s">
        <v>1750</v>
      </c>
      <c r="C87" s="47">
        <v>1140005015689</v>
      </c>
      <c r="D87" s="47">
        <v>4</v>
      </c>
      <c r="E87" s="47">
        <v>2012</v>
      </c>
      <c r="G87" s="47">
        <v>24</v>
      </c>
      <c r="H87" s="47" t="s">
        <v>2106</v>
      </c>
      <c r="I87" s="47" t="s">
        <v>2108</v>
      </c>
      <c r="J87" s="47" t="s">
        <v>814</v>
      </c>
      <c r="K87" s="47" t="s">
        <v>1167</v>
      </c>
      <c r="L87" s="47" t="s">
        <v>2110</v>
      </c>
      <c r="M87" s="47" t="s">
        <v>1970</v>
      </c>
      <c r="N87" s="47" t="s">
        <v>1173</v>
      </c>
      <c r="O87" s="47">
        <v>2</v>
      </c>
      <c r="P87" s="47">
        <v>20</v>
      </c>
      <c r="Q87" s="47" t="s">
        <v>2111</v>
      </c>
      <c r="R87" s="47" t="s">
        <v>32</v>
      </c>
      <c r="U87" s="47" t="s">
        <v>2113</v>
      </c>
      <c r="V87" s="47">
        <v>0</v>
      </c>
      <c r="W87" s="47">
        <v>0</v>
      </c>
      <c r="X87" s="47">
        <v>1</v>
      </c>
      <c r="Y87" s="47">
        <v>0</v>
      </c>
      <c r="Z87" s="47">
        <v>0</v>
      </c>
      <c r="AA87" s="47">
        <v>0</v>
      </c>
      <c r="AB87" s="47">
        <v>1</v>
      </c>
      <c r="AC87" s="47">
        <v>1</v>
      </c>
      <c r="AI87" s="47">
        <v>855</v>
      </c>
      <c r="AJ87" s="47">
        <v>28208</v>
      </c>
      <c r="AK87" s="47" t="s">
        <v>2115</v>
      </c>
      <c r="AM87" s="47" t="s">
        <v>2116</v>
      </c>
      <c r="AO87" s="47" t="s">
        <v>2118</v>
      </c>
      <c r="AP87" s="47" t="s">
        <v>1179</v>
      </c>
      <c r="AQ87" s="47" t="s">
        <v>1179</v>
      </c>
      <c r="AR87" s="47" t="s">
        <v>1182</v>
      </c>
      <c r="AS87" s="47" t="s">
        <v>1179</v>
      </c>
      <c r="AT87" s="47" t="s">
        <v>1179</v>
      </c>
      <c r="AU87" s="47" t="s">
        <v>1179</v>
      </c>
      <c r="AV87" s="47" t="s">
        <v>1182</v>
      </c>
      <c r="AW87" s="47" t="s">
        <v>1182</v>
      </c>
      <c r="BB87" s="47" t="s">
        <v>2060</v>
      </c>
      <c r="BL87" s="47">
        <v>28211</v>
      </c>
      <c r="BM87" s="52">
        <v>46326</v>
      </c>
      <c r="BN87" s="47">
        <v>1</v>
      </c>
      <c r="BO87" s="47">
        <v>0</v>
      </c>
      <c r="BP87" s="47">
        <v>2</v>
      </c>
      <c r="BQ87" s="52">
        <v>46235</v>
      </c>
      <c r="BS87" s="47">
        <v>0</v>
      </c>
      <c r="BT87" s="47">
        <v>1</v>
      </c>
      <c r="BU87" s="47">
        <v>2</v>
      </c>
      <c r="CC87" s="47" t="s">
        <v>731</v>
      </c>
      <c r="CD87" s="47" t="s">
        <v>260</v>
      </c>
      <c r="CE87" s="47" t="s">
        <v>1323</v>
      </c>
      <c r="CF87" s="47" t="s">
        <v>49</v>
      </c>
      <c r="CI87" s="47">
        <v>28208</v>
      </c>
      <c r="CM87" s="47">
        <v>0</v>
      </c>
      <c r="CN87" s="47">
        <v>1</v>
      </c>
      <c r="CO87" s="47" t="s">
        <v>2119</v>
      </c>
      <c r="CP87" s="47" t="s">
        <v>2120</v>
      </c>
      <c r="CS87" s="47">
        <v>3</v>
      </c>
      <c r="CT87" s="47">
        <v>2302</v>
      </c>
      <c r="CU87" s="47">
        <v>2313</v>
      </c>
      <c r="DC87" s="47">
        <v>3</v>
      </c>
      <c r="DD87" s="47">
        <v>0</v>
      </c>
      <c r="DH87" s="47" t="s">
        <v>214</v>
      </c>
      <c r="DJ87" s="54">
        <v>46235</v>
      </c>
      <c r="DM87" s="47" t="s">
        <v>1193</v>
      </c>
      <c r="DN87" s="47" t="s">
        <v>1194</v>
      </c>
      <c r="DR87" s="47" t="s">
        <v>124</v>
      </c>
      <c r="DS87" s="47" t="s">
        <v>124</v>
      </c>
      <c r="DX87" s="47" t="s">
        <v>1001</v>
      </c>
      <c r="DY87" s="47" t="s">
        <v>1989</v>
      </c>
      <c r="DZ87" s="47" t="s">
        <v>1196</v>
      </c>
      <c r="EB87" s="47" t="s">
        <v>1198</v>
      </c>
      <c r="EC87" s="47" t="s">
        <v>1207</v>
      </c>
      <c r="EE87" s="47" t="s">
        <v>2121</v>
      </c>
      <c r="EF87" s="47">
        <v>5</v>
      </c>
      <c r="EH87" s="47">
        <v>0</v>
      </c>
      <c r="EJ87" s="47">
        <v>2</v>
      </c>
      <c r="EM87" s="47">
        <v>1</v>
      </c>
      <c r="EO87" s="47">
        <v>1</v>
      </c>
      <c r="EP87" s="47">
        <v>1</v>
      </c>
      <c r="ER87" s="47">
        <v>1</v>
      </c>
      <c r="ES87" s="47" t="s">
        <v>1333</v>
      </c>
      <c r="ET87" s="47">
        <v>1</v>
      </c>
      <c r="EV87" s="47">
        <v>3</v>
      </c>
      <c r="EW87" s="47" t="s">
        <v>843</v>
      </c>
      <c r="EX87" s="47" t="s">
        <v>2122</v>
      </c>
      <c r="EY87" s="47" t="s">
        <v>1173</v>
      </c>
      <c r="EZ87" s="47">
        <v>2</v>
      </c>
      <c r="FA87" s="47">
        <v>5</v>
      </c>
      <c r="FB87" s="47">
        <v>0</v>
      </c>
      <c r="FD87" s="47">
        <v>9</v>
      </c>
      <c r="FE87" s="47">
        <v>7</v>
      </c>
      <c r="FF87" s="47">
        <v>7</v>
      </c>
      <c r="FG87" s="47">
        <v>2</v>
      </c>
      <c r="FI87" s="47" t="s">
        <v>1464</v>
      </c>
      <c r="FJ87" s="47">
        <v>1</v>
      </c>
      <c r="FK87" s="47">
        <v>1</v>
      </c>
      <c r="FL87" s="47">
        <v>0</v>
      </c>
      <c r="FN87" s="47">
        <v>2</v>
      </c>
      <c r="FO87" s="47">
        <v>18</v>
      </c>
      <c r="FQ87" s="47">
        <v>22</v>
      </c>
      <c r="FR87" s="47" t="s">
        <v>1855</v>
      </c>
      <c r="FS87" s="47">
        <v>1</v>
      </c>
      <c r="FT87" s="47">
        <v>3</v>
      </c>
      <c r="FV87" s="47">
        <v>2</v>
      </c>
      <c r="FW87" s="47" t="s">
        <v>2114</v>
      </c>
      <c r="FX87" s="47" t="s">
        <v>2123</v>
      </c>
      <c r="FY87" s="47">
        <v>0</v>
      </c>
      <c r="FZ87" s="47">
        <v>2</v>
      </c>
      <c r="GA87" s="47">
        <v>1</v>
      </c>
      <c r="GB87" s="47">
        <v>2</v>
      </c>
      <c r="GC87" s="47">
        <v>2</v>
      </c>
      <c r="GF87" s="47">
        <v>0</v>
      </c>
      <c r="GG87" s="47">
        <v>4</v>
      </c>
      <c r="GK87" s="47">
        <v>1300</v>
      </c>
      <c r="GL87" s="47">
        <v>1688</v>
      </c>
      <c r="GY87" s="47">
        <v>0</v>
      </c>
      <c r="HC87" s="48">
        <v>1300</v>
      </c>
      <c r="HD87" s="48">
        <v>1688</v>
      </c>
      <c r="HG87" s="47">
        <v>1</v>
      </c>
      <c r="HH87" s="47">
        <v>1</v>
      </c>
      <c r="HI87" s="47">
        <v>8900</v>
      </c>
      <c r="HJ87" s="47">
        <v>2</v>
      </c>
      <c r="HM87" s="47">
        <v>1</v>
      </c>
      <c r="HN87" s="47">
        <v>2</v>
      </c>
      <c r="HO87" s="47">
        <v>20</v>
      </c>
      <c r="HQ87" s="47">
        <v>0</v>
      </c>
      <c r="HY87" s="47">
        <v>0</v>
      </c>
      <c r="IF87" s="47">
        <v>2</v>
      </c>
      <c r="IH87" s="47">
        <v>1645</v>
      </c>
      <c r="IK87" s="47">
        <v>2045</v>
      </c>
      <c r="IN87" s="47">
        <v>1830</v>
      </c>
      <c r="IO87" s="47">
        <v>900</v>
      </c>
      <c r="IP87" s="47">
        <v>8</v>
      </c>
      <c r="IQ87" s="47">
        <v>0</v>
      </c>
      <c r="IR87" s="47">
        <v>1</v>
      </c>
      <c r="IS87" s="47" t="s">
        <v>2125</v>
      </c>
      <c r="IT87" s="47">
        <v>0</v>
      </c>
      <c r="IV87" s="47">
        <v>0</v>
      </c>
      <c r="IX87" s="47">
        <v>60</v>
      </c>
      <c r="IY87" s="47">
        <v>2</v>
      </c>
      <c r="JB87" s="47">
        <v>2</v>
      </c>
      <c r="JC87" s="47">
        <v>3</v>
      </c>
      <c r="JD87" s="47">
        <v>1</v>
      </c>
      <c r="JE87" s="47">
        <v>0</v>
      </c>
      <c r="JF87" s="47">
        <v>0</v>
      </c>
      <c r="JG87" s="47">
        <v>0</v>
      </c>
      <c r="JH87" s="47">
        <v>0</v>
      </c>
      <c r="JI87" s="47">
        <v>0</v>
      </c>
      <c r="JJ87" s="47">
        <v>0</v>
      </c>
      <c r="JK87" s="47">
        <v>0</v>
      </c>
      <c r="JL87" s="47">
        <v>0</v>
      </c>
      <c r="JM87" s="47">
        <v>1</v>
      </c>
      <c r="JN87" s="47">
        <v>3</v>
      </c>
      <c r="JR87" s="47">
        <v>0</v>
      </c>
      <c r="JS87" s="47">
        <v>0</v>
      </c>
      <c r="JT87" s="47">
        <v>1</v>
      </c>
      <c r="JU87" s="47">
        <v>0</v>
      </c>
      <c r="JV87" s="47">
        <v>0</v>
      </c>
      <c r="JW87" s="47">
        <v>0</v>
      </c>
      <c r="JX87" s="47">
        <v>0</v>
      </c>
      <c r="JY87" s="47">
        <v>0</v>
      </c>
      <c r="KA87" s="47">
        <v>1</v>
      </c>
      <c r="KB87" s="47">
        <v>0</v>
      </c>
      <c r="KC87" s="47">
        <v>0</v>
      </c>
      <c r="KD87" s="47">
        <v>0</v>
      </c>
      <c r="KF87" s="47">
        <v>1</v>
      </c>
      <c r="KG87" s="47">
        <v>0</v>
      </c>
      <c r="KH87" s="47">
        <v>1</v>
      </c>
      <c r="KI87" s="47">
        <v>0</v>
      </c>
      <c r="KJ87" s="47">
        <v>0</v>
      </c>
      <c r="KK87" s="47">
        <v>0</v>
      </c>
      <c r="KM87" s="47">
        <v>0</v>
      </c>
      <c r="KP87" s="47">
        <v>0</v>
      </c>
      <c r="KQ87" s="47">
        <v>0</v>
      </c>
      <c r="KT87" s="47">
        <v>0</v>
      </c>
      <c r="KU87" s="47">
        <v>0</v>
      </c>
      <c r="KX87" s="47">
        <v>0</v>
      </c>
      <c r="KY87" s="47">
        <v>0</v>
      </c>
      <c r="KZ87" s="47">
        <v>1</v>
      </c>
      <c r="LB87" s="47">
        <v>0</v>
      </c>
      <c r="LD87" s="47">
        <v>2</v>
      </c>
      <c r="LE87" s="47">
        <v>1</v>
      </c>
      <c r="LG87" s="47">
        <v>1</v>
      </c>
      <c r="LH87" s="47">
        <v>1</v>
      </c>
      <c r="LI87" s="47">
        <v>0</v>
      </c>
      <c r="LJ87" s="47">
        <v>0</v>
      </c>
      <c r="LK87" s="47">
        <v>1</v>
      </c>
      <c r="LL87" s="47">
        <v>0</v>
      </c>
      <c r="LM87" s="47">
        <v>1</v>
      </c>
      <c r="LN87" s="47">
        <v>1</v>
      </c>
      <c r="LO87" s="47">
        <v>0</v>
      </c>
      <c r="LP87" s="47">
        <v>3</v>
      </c>
      <c r="LQ87" s="47">
        <v>7</v>
      </c>
      <c r="LR87" s="47">
        <v>0</v>
      </c>
      <c r="LS87" s="47">
        <v>0</v>
      </c>
      <c r="LT87" s="47">
        <v>1</v>
      </c>
      <c r="LU87" s="47">
        <v>0</v>
      </c>
      <c r="LV87" s="47">
        <v>0</v>
      </c>
      <c r="LW87" s="47">
        <v>1</v>
      </c>
      <c r="LY87" s="47">
        <v>3</v>
      </c>
      <c r="LZ87" s="47" t="s">
        <v>843</v>
      </c>
      <c r="MA87" s="47" t="s">
        <v>2122</v>
      </c>
      <c r="MB87" s="47" t="s">
        <v>1173</v>
      </c>
      <c r="MC87" s="47">
        <v>2</v>
      </c>
      <c r="MD87" s="47">
        <v>5</v>
      </c>
      <c r="ME87" s="47">
        <v>1</v>
      </c>
      <c r="MF87" s="47">
        <v>1</v>
      </c>
      <c r="MG87" s="47">
        <v>0</v>
      </c>
      <c r="MH87" s="47">
        <v>0</v>
      </c>
      <c r="MI87" s="47">
        <v>0</v>
      </c>
      <c r="MK87" s="47">
        <v>1</v>
      </c>
      <c r="ML87" s="47">
        <v>1</v>
      </c>
      <c r="MM87" s="47">
        <v>0</v>
      </c>
      <c r="MO87" s="47">
        <v>1</v>
      </c>
      <c r="MQ87" s="47">
        <v>2</v>
      </c>
      <c r="MS87" s="47" t="s">
        <v>158</v>
      </c>
      <c r="MT87" s="47" t="s">
        <v>798</v>
      </c>
      <c r="MU87" s="47" t="s">
        <v>1412</v>
      </c>
      <c r="MV87" s="47">
        <v>1</v>
      </c>
      <c r="MW87" s="47" t="s">
        <v>2111</v>
      </c>
      <c r="MY87" s="47">
        <v>0</v>
      </c>
      <c r="MZ87" s="47">
        <v>0</v>
      </c>
      <c r="NA87" s="47" t="s">
        <v>1556</v>
      </c>
      <c r="NB87" s="47" t="s">
        <v>2126</v>
      </c>
      <c r="NC87" s="47">
        <v>0</v>
      </c>
      <c r="NE87" s="47" t="s">
        <v>1261</v>
      </c>
      <c r="NF87" s="47" t="s">
        <v>948</v>
      </c>
      <c r="NG87" s="47" t="s">
        <v>1179</v>
      </c>
      <c r="NH87" s="47" t="s">
        <v>595</v>
      </c>
      <c r="NJ87" s="47" t="s">
        <v>405</v>
      </c>
      <c r="NK87" s="47" t="s">
        <v>1545</v>
      </c>
      <c r="NL87" s="47" t="s">
        <v>1182</v>
      </c>
      <c r="NM87" s="47" t="s">
        <v>94</v>
      </c>
      <c r="NN87" s="47" t="s">
        <v>2127</v>
      </c>
      <c r="NP87" s="47" t="s">
        <v>372</v>
      </c>
      <c r="NQ87" s="47" t="s">
        <v>1200</v>
      </c>
      <c r="NR87" s="47" t="s">
        <v>1200</v>
      </c>
      <c r="NS87" s="47" t="s">
        <v>920</v>
      </c>
      <c r="NT87" s="47" t="s">
        <v>192</v>
      </c>
      <c r="NU87" s="47" t="s">
        <v>1228</v>
      </c>
      <c r="NV87" s="47" t="s">
        <v>1179</v>
      </c>
      <c r="NW87" s="47" t="s">
        <v>1349</v>
      </c>
      <c r="NX87" s="47" t="s">
        <v>1231</v>
      </c>
      <c r="NY87" s="47" t="s">
        <v>226</v>
      </c>
      <c r="NZ87" s="47" t="s">
        <v>1577</v>
      </c>
      <c r="OB87" s="47" t="s">
        <v>189</v>
      </c>
      <c r="OC87" s="47" t="s">
        <v>2114</v>
      </c>
      <c r="OE87" s="47" t="s">
        <v>846</v>
      </c>
      <c r="OF87" s="47" t="s">
        <v>1237</v>
      </c>
      <c r="OG87" s="47" t="s">
        <v>189</v>
      </c>
      <c r="OH87" s="47" t="s">
        <v>189</v>
      </c>
      <c r="OL87" s="48" t="s">
        <v>619</v>
      </c>
      <c r="ON87" s="48" t="s">
        <v>894</v>
      </c>
      <c r="OS87" s="47" t="s">
        <v>1179</v>
      </c>
      <c r="OU87" s="48" t="str">
        <f t="shared" si="1"/>
        <v>1,300円～1,688円</v>
      </c>
      <c r="OW87" s="47" t="s">
        <v>1245</v>
      </c>
      <c r="OX87" s="47" t="s">
        <v>2128</v>
      </c>
      <c r="OY87" s="47" t="s">
        <v>1352</v>
      </c>
      <c r="OZ87" s="47" t="s">
        <v>1751</v>
      </c>
      <c r="PA87" s="47" t="s">
        <v>1030</v>
      </c>
      <c r="PE87" s="47" t="s">
        <v>139</v>
      </c>
      <c r="PJ87" s="47" t="s">
        <v>110</v>
      </c>
      <c r="PK87" s="47" t="s">
        <v>156</v>
      </c>
      <c r="PN87" s="47" t="s">
        <v>759</v>
      </c>
      <c r="PO87" s="47" t="s">
        <v>1179</v>
      </c>
      <c r="PQ87" s="47" t="s">
        <v>1179</v>
      </c>
      <c r="PR87" s="47" t="s">
        <v>1260</v>
      </c>
      <c r="PS87" s="47" t="s">
        <v>1046</v>
      </c>
      <c r="PT87" s="47" t="s">
        <v>820</v>
      </c>
      <c r="PU87" s="47" t="s">
        <v>501</v>
      </c>
      <c r="PV87" s="47" t="s">
        <v>920</v>
      </c>
      <c r="PY87" s="49" t="s">
        <v>1359</v>
      </c>
      <c r="QB87" s="49" t="s">
        <v>1179</v>
      </c>
      <c r="QC87" s="49" t="s">
        <v>1179</v>
      </c>
      <c r="QD87" s="49" t="s">
        <v>1179</v>
      </c>
      <c r="QE87" s="49" t="s">
        <v>1179</v>
      </c>
      <c r="QH87" s="49" t="s">
        <v>1179</v>
      </c>
      <c r="QJ87" s="49" t="s">
        <v>1345</v>
      </c>
      <c r="QK87" s="49" t="s">
        <v>1437</v>
      </c>
      <c r="QL87" s="49" t="s">
        <v>1583</v>
      </c>
      <c r="QM87" s="49" t="s">
        <v>817</v>
      </c>
      <c r="QN87" s="49" t="s">
        <v>1443</v>
      </c>
      <c r="QO87" s="49" t="s">
        <v>1039</v>
      </c>
      <c r="QP87" s="49" t="s">
        <v>1271</v>
      </c>
      <c r="QQ87" s="49" t="s">
        <v>1273</v>
      </c>
      <c r="QR87" s="49" t="s">
        <v>1275</v>
      </c>
      <c r="QS87" s="49" t="s">
        <v>2127</v>
      </c>
      <c r="QT87" s="49" t="s">
        <v>107</v>
      </c>
      <c r="QU87" s="49" t="s">
        <v>1407</v>
      </c>
      <c r="QV87" s="49" t="s">
        <v>1280</v>
      </c>
      <c r="QX87" s="49" t="s">
        <v>867</v>
      </c>
      <c r="SC87" s="49" t="s">
        <v>1207</v>
      </c>
    </row>
    <row r="88" spans="1:497" ht="134.25" customHeight="1">
      <c r="A88" s="47" t="s">
        <v>1812</v>
      </c>
      <c r="B88" s="47" t="s">
        <v>1615</v>
      </c>
      <c r="C88" s="47">
        <v>4140001123278</v>
      </c>
      <c r="D88" s="47">
        <v>4</v>
      </c>
      <c r="E88" s="47">
        <v>1999</v>
      </c>
      <c r="G88" s="47">
        <v>4</v>
      </c>
      <c r="H88" s="47" t="s">
        <v>1816</v>
      </c>
      <c r="I88" s="47" t="s">
        <v>1376</v>
      </c>
      <c r="J88" s="47" t="s">
        <v>318</v>
      </c>
      <c r="K88" s="47" t="s">
        <v>1817</v>
      </c>
      <c r="L88" s="47" t="s">
        <v>1525</v>
      </c>
      <c r="M88" s="47" t="s">
        <v>1820</v>
      </c>
      <c r="N88" s="47" t="s">
        <v>1807</v>
      </c>
      <c r="O88" s="47">
        <v>1</v>
      </c>
      <c r="P88" s="47">
        <v>20</v>
      </c>
      <c r="Q88" s="47" t="s">
        <v>1821</v>
      </c>
      <c r="R88" s="47" t="s">
        <v>1822</v>
      </c>
      <c r="U88" s="47" t="s">
        <v>1827</v>
      </c>
      <c r="V88" s="47">
        <v>0</v>
      </c>
      <c r="W88" s="47">
        <v>0</v>
      </c>
      <c r="X88" s="47">
        <v>0</v>
      </c>
      <c r="Y88" s="47">
        <v>0</v>
      </c>
      <c r="Z88" s="47">
        <v>0</v>
      </c>
      <c r="AA88" s="47">
        <v>0</v>
      </c>
      <c r="AB88" s="47">
        <v>0</v>
      </c>
      <c r="AC88" s="47">
        <v>0</v>
      </c>
      <c r="AI88" s="47">
        <v>64</v>
      </c>
      <c r="AJ88" s="47">
        <v>28212</v>
      </c>
      <c r="AK88" s="47" t="s">
        <v>1364</v>
      </c>
      <c r="AM88" s="47" t="s">
        <v>1222</v>
      </c>
      <c r="AO88" s="47" t="s">
        <v>1829</v>
      </c>
      <c r="AP88" s="47" t="s">
        <v>1179</v>
      </c>
      <c r="AQ88" s="47" t="s">
        <v>1179</v>
      </c>
      <c r="AR88" s="47" t="s">
        <v>1179</v>
      </c>
      <c r="AS88" s="47" t="s">
        <v>1179</v>
      </c>
      <c r="AT88" s="47" t="s">
        <v>1179</v>
      </c>
      <c r="AU88" s="47" t="s">
        <v>1179</v>
      </c>
      <c r="AV88" s="47" t="s">
        <v>1179</v>
      </c>
      <c r="AW88" s="47" t="s">
        <v>1179</v>
      </c>
      <c r="BB88" s="47" t="s">
        <v>1830</v>
      </c>
      <c r="BE88" s="47" t="s">
        <v>1525</v>
      </c>
      <c r="BF88" s="47" t="s">
        <v>1525</v>
      </c>
      <c r="BG88" s="47" t="s">
        <v>1820</v>
      </c>
      <c r="BH88" s="47" t="s">
        <v>1820</v>
      </c>
      <c r="BI88" s="47" t="s">
        <v>1807</v>
      </c>
      <c r="BJ88" s="47" t="s">
        <v>1807</v>
      </c>
      <c r="BL88" s="47">
        <v>28212</v>
      </c>
      <c r="BM88" s="52">
        <v>46326</v>
      </c>
      <c r="BN88" s="47">
        <v>1</v>
      </c>
      <c r="BO88" s="47">
        <v>0</v>
      </c>
      <c r="BP88" s="47">
        <v>1</v>
      </c>
      <c r="BQ88" s="52">
        <v>46241</v>
      </c>
      <c r="BS88" s="47">
        <v>1</v>
      </c>
      <c r="BT88" s="47">
        <v>2</v>
      </c>
      <c r="BU88" s="47">
        <v>1</v>
      </c>
      <c r="BY88" s="47" t="s">
        <v>1165</v>
      </c>
      <c r="CA88" s="47" t="s">
        <v>1184</v>
      </c>
      <c r="CB88" s="47" t="s">
        <v>1832</v>
      </c>
      <c r="CC88" s="47" t="s">
        <v>591</v>
      </c>
      <c r="CG88" s="47" t="s">
        <v>1372</v>
      </c>
      <c r="CI88" s="47">
        <v>28212</v>
      </c>
      <c r="CM88" s="47">
        <v>0</v>
      </c>
      <c r="CN88" s="47">
        <v>1</v>
      </c>
      <c r="CO88" s="47" t="s">
        <v>1834</v>
      </c>
      <c r="CP88" s="47" t="s">
        <v>547</v>
      </c>
      <c r="CQ88" s="47" t="s">
        <v>1589</v>
      </c>
      <c r="CR88" s="47" t="s">
        <v>1197</v>
      </c>
      <c r="CS88" s="47">
        <v>3</v>
      </c>
      <c r="CW88" s="47">
        <v>2821</v>
      </c>
      <c r="CX88" s="47" t="s">
        <v>1615</v>
      </c>
      <c r="CY88" s="47">
        <v>0</v>
      </c>
      <c r="CZ88" s="47">
        <v>2821</v>
      </c>
      <c r="DA88" s="47" t="s">
        <v>1615</v>
      </c>
      <c r="DB88" s="47">
        <v>0</v>
      </c>
      <c r="DC88" s="47">
        <v>3</v>
      </c>
      <c r="DD88" s="47">
        <v>0</v>
      </c>
      <c r="DH88" s="47" t="s">
        <v>1191</v>
      </c>
      <c r="DJ88" s="54">
        <v>46241</v>
      </c>
      <c r="DL88" s="47" t="s">
        <v>1712</v>
      </c>
      <c r="DM88" s="47" t="s">
        <v>553</v>
      </c>
      <c r="DN88" s="47" t="s">
        <v>99</v>
      </c>
      <c r="DR88" s="47" t="s">
        <v>129</v>
      </c>
      <c r="DS88" s="47" t="s">
        <v>129</v>
      </c>
      <c r="DX88" s="47" t="s">
        <v>1001</v>
      </c>
      <c r="EB88" s="47" t="s">
        <v>1198</v>
      </c>
      <c r="EC88" s="47" t="s">
        <v>1207</v>
      </c>
      <c r="EE88" s="47" t="s">
        <v>1838</v>
      </c>
      <c r="EF88" s="47">
        <v>1</v>
      </c>
      <c r="EJ88" s="47">
        <v>1</v>
      </c>
      <c r="ER88" s="47">
        <v>1</v>
      </c>
      <c r="ES88" s="47" t="s">
        <v>1839</v>
      </c>
      <c r="ET88" s="47">
        <v>1</v>
      </c>
      <c r="EV88" s="47">
        <v>1</v>
      </c>
      <c r="EW88" s="47" t="s">
        <v>1525</v>
      </c>
      <c r="EX88" s="47" t="s">
        <v>1820</v>
      </c>
      <c r="EY88" s="47" t="s">
        <v>1807</v>
      </c>
      <c r="EZ88" s="47">
        <v>1</v>
      </c>
      <c r="FA88" s="47">
        <v>20</v>
      </c>
      <c r="FB88" s="47">
        <v>0</v>
      </c>
      <c r="FC88" s="47" t="s">
        <v>1840</v>
      </c>
      <c r="FD88" s="47">
        <v>4</v>
      </c>
      <c r="FE88" s="47">
        <v>0</v>
      </c>
      <c r="FF88" s="47">
        <v>0</v>
      </c>
      <c r="FG88" s="47">
        <v>1</v>
      </c>
      <c r="FH88" s="47">
        <v>1</v>
      </c>
      <c r="FJ88" s="47">
        <v>1</v>
      </c>
      <c r="FK88" s="47">
        <v>1</v>
      </c>
      <c r="FL88" s="47">
        <v>0</v>
      </c>
      <c r="FN88" s="47">
        <v>2</v>
      </c>
      <c r="FP88" s="47">
        <v>59</v>
      </c>
      <c r="FQ88" s="47">
        <v>21</v>
      </c>
      <c r="FR88" s="47" t="s">
        <v>1841</v>
      </c>
      <c r="FS88" s="47">
        <v>3</v>
      </c>
      <c r="FV88" s="47">
        <v>3</v>
      </c>
      <c r="FY88" s="47">
        <v>0</v>
      </c>
      <c r="FZ88" s="47">
        <v>2</v>
      </c>
      <c r="GA88" s="47">
        <v>1</v>
      </c>
      <c r="GF88" s="47">
        <v>0</v>
      </c>
      <c r="GG88" s="47">
        <v>3</v>
      </c>
      <c r="GI88" s="47">
        <v>10000</v>
      </c>
      <c r="GJ88" s="47">
        <v>15000</v>
      </c>
      <c r="GK88" s="47">
        <v>212000</v>
      </c>
      <c r="GL88" s="47">
        <v>318000</v>
      </c>
      <c r="GY88" s="47">
        <v>0</v>
      </c>
      <c r="HC88" s="48">
        <v>212000</v>
      </c>
      <c r="HD88" s="48">
        <v>318000</v>
      </c>
      <c r="HE88" s="47" t="s">
        <v>533</v>
      </c>
      <c r="HF88" s="47">
        <v>22</v>
      </c>
      <c r="HG88" s="47">
        <v>3</v>
      </c>
      <c r="HJ88" s="47">
        <v>2</v>
      </c>
      <c r="HM88" s="47">
        <v>1</v>
      </c>
      <c r="HN88" s="47">
        <v>2</v>
      </c>
      <c r="HO88" s="47">
        <v>10</v>
      </c>
      <c r="HQ88" s="47">
        <v>1</v>
      </c>
      <c r="HR88" s="47">
        <v>1</v>
      </c>
      <c r="HS88" s="47">
        <v>1</v>
      </c>
      <c r="HT88" s="47">
        <v>1</v>
      </c>
      <c r="HU88" s="47">
        <v>10000</v>
      </c>
      <c r="HY88" s="47">
        <v>0</v>
      </c>
      <c r="IH88" s="47">
        <v>800</v>
      </c>
      <c r="IK88" s="47">
        <v>1700</v>
      </c>
      <c r="IQ88" s="47">
        <v>0</v>
      </c>
      <c r="IR88" s="47">
        <v>0</v>
      </c>
      <c r="IS88" s="47" t="s">
        <v>1843</v>
      </c>
      <c r="IT88" s="47">
        <v>1</v>
      </c>
      <c r="IU88" s="47">
        <v>2</v>
      </c>
      <c r="IV88" s="47">
        <v>0</v>
      </c>
      <c r="IX88" s="47">
        <v>120</v>
      </c>
      <c r="JD88" s="47">
        <v>0</v>
      </c>
      <c r="JE88" s="47">
        <v>0</v>
      </c>
      <c r="JF88" s="47">
        <v>0</v>
      </c>
      <c r="JG88" s="47">
        <v>0</v>
      </c>
      <c r="JH88" s="47">
        <v>0</v>
      </c>
      <c r="JI88" s="47">
        <v>0</v>
      </c>
      <c r="JJ88" s="47">
        <v>0</v>
      </c>
      <c r="JK88" s="47">
        <v>1</v>
      </c>
      <c r="JL88" s="47">
        <v>0</v>
      </c>
      <c r="JM88" s="47">
        <v>1</v>
      </c>
      <c r="JN88" s="47">
        <v>3</v>
      </c>
      <c r="JO88" s="47" t="s">
        <v>1844</v>
      </c>
      <c r="JP88" s="47">
        <v>10</v>
      </c>
      <c r="JQ88" s="47">
        <v>110</v>
      </c>
      <c r="JR88" s="47">
        <v>1</v>
      </c>
      <c r="JS88" s="47">
        <v>1</v>
      </c>
      <c r="JT88" s="47">
        <v>1</v>
      </c>
      <c r="JU88" s="47">
        <v>0</v>
      </c>
      <c r="JV88" s="47">
        <v>1</v>
      </c>
      <c r="JW88" s="47">
        <v>1</v>
      </c>
      <c r="JX88" s="47">
        <v>0</v>
      </c>
      <c r="JY88" s="47">
        <v>0</v>
      </c>
      <c r="KA88" s="47">
        <v>1</v>
      </c>
      <c r="KB88" s="47">
        <v>0</v>
      </c>
      <c r="KC88" s="47">
        <v>0</v>
      </c>
      <c r="KD88" s="47">
        <v>0</v>
      </c>
      <c r="KF88" s="47">
        <v>0</v>
      </c>
      <c r="KG88" s="47">
        <v>1</v>
      </c>
      <c r="KH88" s="47">
        <v>0</v>
      </c>
      <c r="KI88" s="47">
        <v>0</v>
      </c>
      <c r="KJ88" s="47">
        <v>0</v>
      </c>
      <c r="KK88" s="47">
        <v>0</v>
      </c>
      <c r="KM88" s="47">
        <v>1</v>
      </c>
      <c r="KN88" s="47">
        <v>1</v>
      </c>
      <c r="KO88" s="47">
        <v>60</v>
      </c>
      <c r="KP88" s="47">
        <v>1</v>
      </c>
      <c r="KQ88" s="47">
        <v>1</v>
      </c>
      <c r="KR88" s="47">
        <v>1</v>
      </c>
      <c r="KS88" s="47">
        <v>65</v>
      </c>
      <c r="KT88" s="47">
        <v>1</v>
      </c>
      <c r="KU88" s="47">
        <v>0</v>
      </c>
      <c r="KX88" s="47">
        <v>1</v>
      </c>
      <c r="KY88" s="47">
        <v>0</v>
      </c>
      <c r="KZ88" s="47">
        <v>0</v>
      </c>
      <c r="LB88" s="47">
        <v>0</v>
      </c>
      <c r="LD88" s="47">
        <v>2</v>
      </c>
      <c r="LE88" s="47">
        <v>2</v>
      </c>
      <c r="LG88" s="47">
        <v>1</v>
      </c>
      <c r="LH88" s="47">
        <v>0</v>
      </c>
      <c r="LI88" s="47">
        <v>0</v>
      </c>
      <c r="LJ88" s="47">
        <v>0</v>
      </c>
      <c r="LK88" s="47">
        <v>1</v>
      </c>
      <c r="LL88" s="47">
        <v>0</v>
      </c>
      <c r="LM88" s="47">
        <v>0</v>
      </c>
      <c r="LN88" s="47">
        <v>1</v>
      </c>
      <c r="LO88" s="47">
        <v>0</v>
      </c>
      <c r="LQ88" s="47">
        <v>3</v>
      </c>
      <c r="LR88" s="47">
        <v>0</v>
      </c>
      <c r="LS88" s="47">
        <v>0</v>
      </c>
      <c r="LT88" s="47">
        <v>1</v>
      </c>
      <c r="LU88" s="47">
        <v>0</v>
      </c>
      <c r="LV88" s="47">
        <v>0</v>
      </c>
      <c r="LW88" s="47">
        <v>1</v>
      </c>
      <c r="LY88" s="47">
        <v>1</v>
      </c>
      <c r="LZ88" s="47" t="s">
        <v>1525</v>
      </c>
      <c r="MA88" s="47" t="s">
        <v>1820</v>
      </c>
      <c r="MB88" s="47" t="s">
        <v>1807</v>
      </c>
      <c r="MC88" s="47">
        <v>1</v>
      </c>
      <c r="MD88" s="47">
        <v>20</v>
      </c>
      <c r="ME88" s="47">
        <v>1</v>
      </c>
      <c r="MF88" s="47">
        <v>1</v>
      </c>
      <c r="MG88" s="47">
        <v>0</v>
      </c>
      <c r="MH88" s="47">
        <v>0</v>
      </c>
      <c r="MI88" s="47">
        <v>0</v>
      </c>
      <c r="MK88" s="47">
        <v>1</v>
      </c>
      <c r="ML88" s="47">
        <v>0</v>
      </c>
      <c r="MM88" s="47">
        <v>0</v>
      </c>
      <c r="MN88" s="47" t="s">
        <v>277</v>
      </c>
      <c r="MQ88" s="47">
        <v>2</v>
      </c>
      <c r="MS88" s="47" t="s">
        <v>1847</v>
      </c>
      <c r="MU88" s="47" t="s">
        <v>697</v>
      </c>
      <c r="MV88" s="47">
        <v>1</v>
      </c>
      <c r="MW88" s="47" t="s">
        <v>1821</v>
      </c>
      <c r="MY88" s="47">
        <v>0</v>
      </c>
      <c r="MZ88" s="47">
        <v>0</v>
      </c>
      <c r="NC88" s="47">
        <v>1</v>
      </c>
      <c r="ND88" s="47">
        <v>1</v>
      </c>
      <c r="NE88" s="47" t="s">
        <v>1848</v>
      </c>
      <c r="NF88" s="47" t="s">
        <v>555</v>
      </c>
      <c r="NH88" s="47" t="s">
        <v>1215</v>
      </c>
      <c r="NL88" s="47" t="s">
        <v>1182</v>
      </c>
      <c r="NM88" s="47" t="s">
        <v>94</v>
      </c>
      <c r="NN88" s="47" t="s">
        <v>1829</v>
      </c>
      <c r="NP88" s="47" t="s">
        <v>1222</v>
      </c>
      <c r="NQ88" s="47" t="s">
        <v>1207</v>
      </c>
      <c r="NR88" s="47" t="s">
        <v>1207</v>
      </c>
      <c r="NS88" s="47" t="s">
        <v>1227</v>
      </c>
      <c r="NT88" s="47" t="s">
        <v>192</v>
      </c>
      <c r="NU88" s="47" t="s">
        <v>1228</v>
      </c>
      <c r="NV88" s="47" t="s">
        <v>1179</v>
      </c>
      <c r="NW88" s="47" t="s">
        <v>1383</v>
      </c>
      <c r="NX88" s="47" t="s">
        <v>332</v>
      </c>
      <c r="NY88" s="47" t="s">
        <v>1234</v>
      </c>
      <c r="OB88" s="47" t="s">
        <v>1234</v>
      </c>
      <c r="OE88" s="47" t="s">
        <v>846</v>
      </c>
      <c r="OF88" s="47" t="s">
        <v>1237</v>
      </c>
      <c r="OL88" s="48" t="s">
        <v>1094</v>
      </c>
      <c r="OM88" s="47" t="s">
        <v>1397</v>
      </c>
      <c r="ON88" s="48" t="s">
        <v>527</v>
      </c>
      <c r="OS88" s="47" t="s">
        <v>1179</v>
      </c>
      <c r="OU88" s="48" t="str">
        <f t="shared" si="1"/>
        <v>10,000円～15,000円</v>
      </c>
      <c r="OV88" s="47" t="s">
        <v>91</v>
      </c>
      <c r="OW88" s="47" t="s">
        <v>1179</v>
      </c>
      <c r="OY88" s="47" t="s">
        <v>1352</v>
      </c>
      <c r="OZ88" s="47" t="s">
        <v>1052</v>
      </c>
      <c r="PA88" s="47" t="s">
        <v>1252</v>
      </c>
      <c r="PB88" s="47" t="s">
        <v>1256</v>
      </c>
      <c r="PC88" s="47" t="s">
        <v>1849</v>
      </c>
      <c r="PE88" s="47" t="s">
        <v>139</v>
      </c>
      <c r="PK88" s="47" t="s">
        <v>196</v>
      </c>
      <c r="PO88" s="47" t="s">
        <v>1182</v>
      </c>
      <c r="PP88" s="47" t="s">
        <v>1850</v>
      </c>
      <c r="PQ88" s="47" t="s">
        <v>1179</v>
      </c>
      <c r="PR88" s="47" t="s">
        <v>479</v>
      </c>
      <c r="PU88" s="47" t="s">
        <v>1551</v>
      </c>
      <c r="PV88" s="47" t="s">
        <v>920</v>
      </c>
      <c r="PW88" s="47" t="s">
        <v>1264</v>
      </c>
      <c r="PX88" s="47" t="s">
        <v>1851</v>
      </c>
      <c r="PY88" s="49" t="s">
        <v>1268</v>
      </c>
      <c r="QA88" s="49" t="s">
        <v>869</v>
      </c>
      <c r="QB88" s="49" t="s">
        <v>1179</v>
      </c>
      <c r="QC88" s="49" t="s">
        <v>978</v>
      </c>
      <c r="QD88" s="49" t="s">
        <v>1852</v>
      </c>
      <c r="QE88" s="49" t="s">
        <v>1179</v>
      </c>
      <c r="QF88" s="49" t="s">
        <v>1638</v>
      </c>
      <c r="QH88" s="49" t="s">
        <v>1182</v>
      </c>
      <c r="QJ88" s="49" t="s">
        <v>1345</v>
      </c>
      <c r="QK88" s="49" t="s">
        <v>924</v>
      </c>
      <c r="QL88" s="49" t="s">
        <v>1185</v>
      </c>
      <c r="QM88" s="49" t="s">
        <v>817</v>
      </c>
      <c r="QN88" s="49" t="s">
        <v>1183</v>
      </c>
      <c r="QP88" s="49" t="s">
        <v>1039</v>
      </c>
      <c r="QQ88" s="49" t="s">
        <v>1273</v>
      </c>
      <c r="QR88" s="49" t="s">
        <v>1275</v>
      </c>
      <c r="QS88" s="49" t="s">
        <v>1829</v>
      </c>
      <c r="QT88" s="49" t="s">
        <v>107</v>
      </c>
      <c r="QV88" s="49" t="s">
        <v>1280</v>
      </c>
      <c r="QW88" s="49" t="s">
        <v>880</v>
      </c>
      <c r="QX88" s="49" t="s">
        <v>830</v>
      </c>
      <c r="SC88" s="49" t="s">
        <v>1207</v>
      </c>
    </row>
    <row r="89" spans="1:497" ht="134.25" customHeight="1">
      <c r="A89" s="47" t="s">
        <v>1854</v>
      </c>
      <c r="B89" s="47" t="s">
        <v>1717</v>
      </c>
      <c r="C89" s="47">
        <v>5140001047047</v>
      </c>
      <c r="D89" s="47">
        <v>4</v>
      </c>
      <c r="E89" s="47">
        <v>2011</v>
      </c>
      <c r="F89" s="47">
        <v>1000</v>
      </c>
      <c r="G89" s="47">
        <v>90</v>
      </c>
      <c r="H89" s="47" t="s">
        <v>1857</v>
      </c>
      <c r="I89" s="47" t="s">
        <v>1858</v>
      </c>
      <c r="J89" s="47" t="s">
        <v>318</v>
      </c>
      <c r="K89" s="47" t="s">
        <v>1859</v>
      </c>
      <c r="L89" s="47" t="s">
        <v>1862</v>
      </c>
      <c r="M89" s="47" t="s">
        <v>1863</v>
      </c>
      <c r="N89" s="47" t="s">
        <v>1807</v>
      </c>
      <c r="O89" s="47">
        <v>1</v>
      </c>
      <c r="P89" s="47">
        <v>10</v>
      </c>
      <c r="Q89" s="47" t="s">
        <v>1864</v>
      </c>
      <c r="R89" s="47" t="s">
        <v>1258</v>
      </c>
      <c r="U89" s="47" t="s">
        <v>871</v>
      </c>
      <c r="V89" s="47">
        <v>0</v>
      </c>
      <c r="W89" s="47">
        <v>0</v>
      </c>
      <c r="X89" s="47">
        <v>1</v>
      </c>
      <c r="Y89" s="47">
        <v>1</v>
      </c>
      <c r="Z89" s="47">
        <v>1</v>
      </c>
      <c r="AA89" s="47">
        <v>0</v>
      </c>
      <c r="AB89" s="47">
        <v>1</v>
      </c>
      <c r="AC89" s="47">
        <v>1</v>
      </c>
      <c r="AD89" s="47" t="s">
        <v>1865</v>
      </c>
      <c r="AI89" s="47">
        <v>854</v>
      </c>
      <c r="AJ89" s="47">
        <v>28212</v>
      </c>
      <c r="AK89" s="47" t="s">
        <v>1867</v>
      </c>
      <c r="AL89" s="47" t="s">
        <v>909</v>
      </c>
      <c r="AM89" s="47" t="s">
        <v>1797</v>
      </c>
      <c r="AO89" s="47" t="s">
        <v>1869</v>
      </c>
      <c r="AP89" s="47" t="s">
        <v>1179</v>
      </c>
      <c r="AQ89" s="47" t="s">
        <v>1179</v>
      </c>
      <c r="AR89" s="47" t="s">
        <v>1182</v>
      </c>
      <c r="AS89" s="47" t="s">
        <v>1182</v>
      </c>
      <c r="AT89" s="47" t="s">
        <v>1182</v>
      </c>
      <c r="AU89" s="47" t="s">
        <v>1179</v>
      </c>
      <c r="AV89" s="47" t="s">
        <v>1182</v>
      </c>
      <c r="AW89" s="47" t="s">
        <v>1182</v>
      </c>
      <c r="BB89" s="47" t="s">
        <v>440</v>
      </c>
      <c r="BF89" s="47" t="s">
        <v>1862</v>
      </c>
      <c r="BH89" s="47" t="s">
        <v>1863</v>
      </c>
      <c r="BJ89" s="47" t="s">
        <v>1807</v>
      </c>
      <c r="BK89" s="47" t="s">
        <v>4</v>
      </c>
      <c r="BL89" s="47">
        <v>28212</v>
      </c>
      <c r="BM89" s="52">
        <v>46326</v>
      </c>
      <c r="BN89" s="47">
        <v>1</v>
      </c>
      <c r="BO89" s="47">
        <v>0</v>
      </c>
      <c r="BP89" s="47">
        <v>1</v>
      </c>
      <c r="BQ89" s="52">
        <v>46241</v>
      </c>
      <c r="BS89" s="47">
        <v>0</v>
      </c>
      <c r="BT89" s="47">
        <v>1</v>
      </c>
      <c r="BU89" s="47">
        <v>1</v>
      </c>
      <c r="BY89" s="47" t="s">
        <v>1165</v>
      </c>
      <c r="CC89" s="47" t="s">
        <v>591</v>
      </c>
      <c r="CG89" s="47" t="s">
        <v>417</v>
      </c>
      <c r="CH89" s="47" t="s">
        <v>1323</v>
      </c>
      <c r="CI89" s="47">
        <v>28212</v>
      </c>
      <c r="CM89" s="47">
        <v>0</v>
      </c>
      <c r="CN89" s="47">
        <v>1</v>
      </c>
      <c r="CO89" s="47" t="s">
        <v>1682</v>
      </c>
      <c r="CP89" s="47" t="s">
        <v>1871</v>
      </c>
      <c r="CS89" s="47">
        <v>3</v>
      </c>
      <c r="CT89" s="47">
        <v>2308</v>
      </c>
      <c r="CW89" s="47">
        <v>2821</v>
      </c>
      <c r="CX89" s="47" t="s">
        <v>1717</v>
      </c>
      <c r="CY89" s="47">
        <v>0</v>
      </c>
      <c r="DC89" s="47">
        <v>3</v>
      </c>
      <c r="DD89" s="47">
        <v>0</v>
      </c>
      <c r="DE89" s="53"/>
      <c r="DH89" s="47" t="s">
        <v>1191</v>
      </c>
      <c r="DJ89" s="54">
        <v>46241</v>
      </c>
      <c r="DM89" s="47" t="s">
        <v>1193</v>
      </c>
      <c r="DN89" s="47" t="s">
        <v>99</v>
      </c>
      <c r="DR89" s="47" t="s">
        <v>129</v>
      </c>
      <c r="DS89" s="47" t="s">
        <v>129</v>
      </c>
      <c r="DX89" s="47" t="s">
        <v>1001</v>
      </c>
      <c r="DY89" s="47" t="s">
        <v>1873</v>
      </c>
      <c r="EB89" s="47" t="s">
        <v>1198</v>
      </c>
      <c r="EC89" s="47" t="s">
        <v>1207</v>
      </c>
      <c r="ED89" s="54"/>
      <c r="EE89" s="47" t="s">
        <v>1590</v>
      </c>
      <c r="EF89" s="47">
        <v>1</v>
      </c>
      <c r="EJ89" s="47">
        <v>1</v>
      </c>
      <c r="ER89" s="47">
        <v>1</v>
      </c>
      <c r="ES89" s="47" t="s">
        <v>1333</v>
      </c>
      <c r="ET89" s="47">
        <v>1</v>
      </c>
      <c r="EV89" s="47">
        <v>3</v>
      </c>
      <c r="EW89" s="47" t="s">
        <v>1862</v>
      </c>
      <c r="EX89" s="47" t="s">
        <v>1875</v>
      </c>
      <c r="EY89" s="47" t="s">
        <v>1807</v>
      </c>
      <c r="EZ89" s="47">
        <v>1</v>
      </c>
      <c r="FA89" s="47">
        <v>10</v>
      </c>
      <c r="FB89" s="47">
        <v>0</v>
      </c>
      <c r="FD89" s="47">
        <v>21</v>
      </c>
      <c r="FE89" s="47">
        <v>16</v>
      </c>
      <c r="FF89" s="47">
        <v>2</v>
      </c>
      <c r="FG89" s="47">
        <v>1</v>
      </c>
      <c r="FH89" s="47">
        <v>1</v>
      </c>
      <c r="FJ89" s="47">
        <v>1</v>
      </c>
      <c r="FK89" s="47">
        <v>1</v>
      </c>
      <c r="FL89" s="47">
        <v>1</v>
      </c>
      <c r="FM89" s="47" t="s">
        <v>1833</v>
      </c>
      <c r="FN89" s="47">
        <v>2</v>
      </c>
      <c r="FP89" s="47">
        <v>59</v>
      </c>
      <c r="FQ89" s="47">
        <v>21</v>
      </c>
      <c r="FR89" s="47" t="s">
        <v>1841</v>
      </c>
      <c r="FS89" s="47">
        <v>3</v>
      </c>
      <c r="FV89" s="47">
        <v>3</v>
      </c>
      <c r="FY89" s="47">
        <v>0</v>
      </c>
      <c r="GA89" s="47">
        <v>1</v>
      </c>
      <c r="GB89" s="47">
        <v>1</v>
      </c>
      <c r="GF89" s="47">
        <v>0</v>
      </c>
      <c r="GG89" s="47">
        <v>1</v>
      </c>
      <c r="GK89" s="47">
        <v>220000</v>
      </c>
      <c r="GL89" s="47">
        <v>350000</v>
      </c>
      <c r="GY89" s="47">
        <v>0</v>
      </c>
      <c r="HC89" s="48">
        <v>220000</v>
      </c>
      <c r="HD89" s="48">
        <v>350000</v>
      </c>
      <c r="HF89" s="47">
        <v>20.399999999999999</v>
      </c>
      <c r="HG89" s="47">
        <v>1</v>
      </c>
      <c r="HH89" s="47">
        <v>1</v>
      </c>
      <c r="HI89" s="47">
        <v>35000</v>
      </c>
      <c r="HJ89" s="47">
        <v>1</v>
      </c>
      <c r="HK89" s="47">
        <v>15</v>
      </c>
      <c r="HM89" s="47">
        <v>1</v>
      </c>
      <c r="HN89" s="47">
        <v>1</v>
      </c>
      <c r="HO89" s="47">
        <v>27</v>
      </c>
      <c r="HQ89" s="47">
        <v>1</v>
      </c>
      <c r="HR89" s="47">
        <v>1</v>
      </c>
      <c r="HS89" s="47">
        <v>1</v>
      </c>
      <c r="HT89" s="47">
        <v>1</v>
      </c>
      <c r="HU89" s="47">
        <v>1000</v>
      </c>
      <c r="HV89" s="47">
        <v>10000</v>
      </c>
      <c r="HY89" s="47">
        <v>1</v>
      </c>
      <c r="HZ89" s="47">
        <v>1</v>
      </c>
      <c r="IA89" s="47">
        <v>2</v>
      </c>
      <c r="IB89" s="47">
        <v>1</v>
      </c>
      <c r="IC89" s="47">
        <v>2.4</v>
      </c>
      <c r="IH89" s="47">
        <v>815</v>
      </c>
      <c r="IK89" s="47">
        <v>1715</v>
      </c>
      <c r="IQ89" s="47">
        <v>0</v>
      </c>
      <c r="IR89" s="47">
        <v>0</v>
      </c>
      <c r="IT89" s="47">
        <v>1</v>
      </c>
      <c r="IU89" s="47">
        <v>1</v>
      </c>
      <c r="IV89" s="47">
        <v>0</v>
      </c>
      <c r="IX89" s="47">
        <v>60</v>
      </c>
      <c r="JD89" s="47">
        <v>0</v>
      </c>
      <c r="JE89" s="47">
        <v>0</v>
      </c>
      <c r="JF89" s="47">
        <v>0</v>
      </c>
      <c r="JG89" s="47">
        <v>0</v>
      </c>
      <c r="JH89" s="47">
        <v>0</v>
      </c>
      <c r="JI89" s="47">
        <v>0</v>
      </c>
      <c r="JJ89" s="47">
        <v>1</v>
      </c>
      <c r="JK89" s="47">
        <v>1</v>
      </c>
      <c r="JL89" s="47">
        <v>0</v>
      </c>
      <c r="JM89" s="47">
        <v>1</v>
      </c>
      <c r="JN89" s="47">
        <v>1</v>
      </c>
      <c r="JO89" s="47" t="s">
        <v>1476</v>
      </c>
      <c r="JP89" s="47">
        <v>10</v>
      </c>
      <c r="JQ89" s="47">
        <v>120</v>
      </c>
      <c r="JR89" s="47">
        <v>1</v>
      </c>
      <c r="JS89" s="47">
        <v>1</v>
      </c>
      <c r="JT89" s="47">
        <v>1</v>
      </c>
      <c r="JU89" s="47">
        <v>0</v>
      </c>
      <c r="JV89" s="47">
        <v>1</v>
      </c>
      <c r="JW89" s="47">
        <v>1</v>
      </c>
      <c r="JX89" s="47">
        <v>0</v>
      </c>
      <c r="JY89" s="47">
        <v>0</v>
      </c>
      <c r="KA89" s="47">
        <v>1</v>
      </c>
      <c r="KB89" s="47">
        <v>0</v>
      </c>
      <c r="KC89" s="47">
        <v>0</v>
      </c>
      <c r="KD89" s="47">
        <v>0</v>
      </c>
      <c r="KF89" s="47">
        <v>1</v>
      </c>
      <c r="KG89" s="47">
        <v>0</v>
      </c>
      <c r="KH89" s="47">
        <v>1</v>
      </c>
      <c r="KI89" s="47">
        <v>1</v>
      </c>
      <c r="KJ89" s="47">
        <v>0</v>
      </c>
      <c r="KK89" s="47">
        <v>0</v>
      </c>
      <c r="KL89" s="47">
        <v>3</v>
      </c>
      <c r="KM89" s="47">
        <v>1</v>
      </c>
      <c r="KN89" s="47">
        <v>1</v>
      </c>
      <c r="KO89" s="47">
        <v>60</v>
      </c>
      <c r="KP89" s="47">
        <v>1</v>
      </c>
      <c r="KQ89" s="47">
        <v>1</v>
      </c>
      <c r="KR89" s="47">
        <v>1</v>
      </c>
      <c r="KS89" s="47">
        <v>65</v>
      </c>
      <c r="KT89" s="47">
        <v>1</v>
      </c>
      <c r="KU89" s="47">
        <v>0</v>
      </c>
      <c r="KX89" s="47">
        <v>0</v>
      </c>
      <c r="KY89" s="47">
        <v>0</v>
      </c>
      <c r="KZ89" s="47">
        <v>1</v>
      </c>
      <c r="LB89" s="47">
        <v>0</v>
      </c>
      <c r="LD89" s="47">
        <v>1</v>
      </c>
      <c r="LE89" s="47">
        <v>2</v>
      </c>
      <c r="LG89" s="47">
        <v>1</v>
      </c>
      <c r="LH89" s="47">
        <v>0</v>
      </c>
      <c r="LI89" s="47">
        <v>0</v>
      </c>
      <c r="LJ89" s="47">
        <v>0</v>
      </c>
      <c r="LK89" s="47">
        <v>1</v>
      </c>
      <c r="LL89" s="47">
        <v>0</v>
      </c>
      <c r="LM89" s="47">
        <v>0</v>
      </c>
      <c r="LN89" s="47">
        <v>1</v>
      </c>
      <c r="LO89" s="47">
        <v>0</v>
      </c>
      <c r="LQ89" s="47">
        <v>7</v>
      </c>
      <c r="LR89" s="47">
        <v>0</v>
      </c>
      <c r="LS89" s="47">
        <v>0</v>
      </c>
      <c r="LT89" s="47">
        <v>1</v>
      </c>
      <c r="LU89" s="47">
        <v>0</v>
      </c>
      <c r="LV89" s="47">
        <v>0</v>
      </c>
      <c r="LW89" s="47">
        <v>1</v>
      </c>
      <c r="LY89" s="47">
        <v>1</v>
      </c>
      <c r="LZ89" s="47" t="s">
        <v>1862</v>
      </c>
      <c r="MA89" s="47" t="s">
        <v>1863</v>
      </c>
      <c r="MB89" s="47" t="s">
        <v>1807</v>
      </c>
      <c r="MC89" s="47">
        <v>1</v>
      </c>
      <c r="MD89" s="47">
        <v>10</v>
      </c>
      <c r="ME89" s="47">
        <v>1</v>
      </c>
      <c r="MF89" s="47">
        <v>1</v>
      </c>
      <c r="MG89" s="47">
        <v>0</v>
      </c>
      <c r="MH89" s="47">
        <v>0</v>
      </c>
      <c r="MI89" s="47">
        <v>0</v>
      </c>
      <c r="MK89" s="47">
        <v>1</v>
      </c>
      <c r="ML89" s="47">
        <v>0</v>
      </c>
      <c r="MM89" s="47">
        <v>0</v>
      </c>
      <c r="MN89" s="47" t="s">
        <v>277</v>
      </c>
      <c r="MQ89" s="47">
        <v>1</v>
      </c>
      <c r="MS89" s="47" t="s">
        <v>1877</v>
      </c>
      <c r="MT89" s="47" t="s">
        <v>1878</v>
      </c>
      <c r="MU89" s="47" t="s">
        <v>318</v>
      </c>
      <c r="MV89" s="47">
        <v>1</v>
      </c>
      <c r="MW89" s="47" t="s">
        <v>1864</v>
      </c>
      <c r="MY89" s="47">
        <v>0</v>
      </c>
      <c r="MZ89" s="47">
        <v>0</v>
      </c>
      <c r="NB89" s="47" t="s">
        <v>1879</v>
      </c>
      <c r="NC89" s="47">
        <v>0</v>
      </c>
      <c r="ND89" s="47">
        <v>0</v>
      </c>
      <c r="NE89" s="47" t="s">
        <v>410</v>
      </c>
      <c r="NF89" s="47" t="s">
        <v>555</v>
      </c>
      <c r="NH89" s="47" t="s">
        <v>1215</v>
      </c>
      <c r="NL89" s="47" t="s">
        <v>1182</v>
      </c>
      <c r="NM89" s="47" t="s">
        <v>94</v>
      </c>
      <c r="NN89" s="47" t="s">
        <v>1869</v>
      </c>
      <c r="NP89" s="47" t="s">
        <v>1880</v>
      </c>
      <c r="NQ89" s="47" t="s">
        <v>1882</v>
      </c>
      <c r="NR89" s="47" t="s">
        <v>1345</v>
      </c>
      <c r="NS89" s="47" t="s">
        <v>1227</v>
      </c>
      <c r="NT89" s="47" t="s">
        <v>192</v>
      </c>
      <c r="NU89" s="47" t="s">
        <v>1228</v>
      </c>
      <c r="NV89" s="47" t="s">
        <v>1182</v>
      </c>
      <c r="NW89" s="47" t="s">
        <v>1383</v>
      </c>
      <c r="NX89" s="47" t="s">
        <v>332</v>
      </c>
      <c r="NY89" s="47" t="s">
        <v>1234</v>
      </c>
      <c r="OB89" s="47" t="s">
        <v>1234</v>
      </c>
      <c r="OF89" s="47" t="s">
        <v>1237</v>
      </c>
      <c r="OG89" s="47" t="s">
        <v>226</v>
      </c>
      <c r="OL89" s="48" t="s">
        <v>1238</v>
      </c>
      <c r="ON89" s="48" t="s">
        <v>1884</v>
      </c>
      <c r="OS89" s="47" t="s">
        <v>1179</v>
      </c>
      <c r="OU89" s="48" t="str">
        <f t="shared" si="1"/>
        <v>220,000円～350,000円</v>
      </c>
      <c r="OV89" s="47" t="s">
        <v>1724</v>
      </c>
      <c r="OW89" s="47" t="s">
        <v>1245</v>
      </c>
      <c r="OX89" s="47" t="s">
        <v>1885</v>
      </c>
      <c r="OY89" s="47" t="s">
        <v>1478</v>
      </c>
      <c r="OZ89" s="47" t="s">
        <v>1886</v>
      </c>
      <c r="PA89" s="47" t="s">
        <v>1252</v>
      </c>
      <c r="PB89" s="47" t="s">
        <v>1256</v>
      </c>
      <c r="PC89" s="47" t="s">
        <v>1887</v>
      </c>
      <c r="PE89" s="47" t="s">
        <v>1159</v>
      </c>
      <c r="PF89" s="47" t="s">
        <v>1256</v>
      </c>
      <c r="PG89" s="47" t="s">
        <v>833</v>
      </c>
      <c r="PH89" s="47" t="s">
        <v>1881</v>
      </c>
      <c r="PK89" s="47" t="s">
        <v>1610</v>
      </c>
      <c r="PO89" s="47" t="s">
        <v>1182</v>
      </c>
      <c r="PP89" s="47" t="s">
        <v>1890</v>
      </c>
      <c r="PQ89" s="47" t="s">
        <v>1179</v>
      </c>
      <c r="PR89" s="47" t="s">
        <v>1260</v>
      </c>
      <c r="PU89" s="47" t="s">
        <v>1530</v>
      </c>
      <c r="PV89" s="47" t="s">
        <v>177</v>
      </c>
      <c r="PW89" s="47" t="s">
        <v>1264</v>
      </c>
      <c r="PX89" s="47" t="s">
        <v>305</v>
      </c>
      <c r="PY89" s="49" t="s">
        <v>1268</v>
      </c>
      <c r="QB89" s="49" t="s">
        <v>1892</v>
      </c>
      <c r="QC89" s="49" t="s">
        <v>978</v>
      </c>
      <c r="QD89" s="49" t="s">
        <v>1852</v>
      </c>
      <c r="QE89" s="49" t="s">
        <v>1179</v>
      </c>
      <c r="QH89" s="49" t="s">
        <v>1179</v>
      </c>
      <c r="QJ89" s="49" t="s">
        <v>535</v>
      </c>
      <c r="QK89" s="49" t="s">
        <v>924</v>
      </c>
      <c r="QL89" s="49" t="s">
        <v>1185</v>
      </c>
      <c r="QM89" s="49" t="s">
        <v>817</v>
      </c>
      <c r="QN89" s="49" t="s">
        <v>1183</v>
      </c>
      <c r="QP89" s="49" t="s">
        <v>1271</v>
      </c>
      <c r="QQ89" s="49" t="s">
        <v>1273</v>
      </c>
      <c r="QR89" s="49" t="s">
        <v>1275</v>
      </c>
      <c r="QS89" s="49" t="s">
        <v>1869</v>
      </c>
      <c r="QT89" s="49" t="s">
        <v>107</v>
      </c>
      <c r="QV89" s="49" t="s">
        <v>1068</v>
      </c>
      <c r="QX89" s="49" t="s">
        <v>1105</v>
      </c>
      <c r="SC89" s="49" t="s">
        <v>1207</v>
      </c>
    </row>
    <row r="90" spans="1:497" ht="134.25" customHeight="1">
      <c r="A90" s="47" t="s">
        <v>1633</v>
      </c>
      <c r="B90" s="47" t="s">
        <v>510</v>
      </c>
      <c r="C90" s="47">
        <v>6140001062697</v>
      </c>
      <c r="D90" s="47">
        <v>4</v>
      </c>
      <c r="E90" s="47">
        <v>1995</v>
      </c>
      <c r="F90" s="47">
        <v>1000</v>
      </c>
      <c r="G90" s="47">
        <v>136</v>
      </c>
      <c r="H90" s="47" t="s">
        <v>1895</v>
      </c>
      <c r="I90" s="47" t="s">
        <v>193</v>
      </c>
      <c r="J90" s="47" t="s">
        <v>318</v>
      </c>
      <c r="K90" s="47" t="s">
        <v>718</v>
      </c>
      <c r="L90" s="47" t="s">
        <v>1897</v>
      </c>
      <c r="M90" s="47" t="s">
        <v>1898</v>
      </c>
      <c r="Q90" s="47" t="s">
        <v>1899</v>
      </c>
      <c r="R90" s="47" t="s">
        <v>1902</v>
      </c>
      <c r="U90" s="47" t="s">
        <v>1905</v>
      </c>
      <c r="V90" s="47">
        <v>0</v>
      </c>
      <c r="W90" s="47">
        <v>0</v>
      </c>
      <c r="X90" s="47">
        <v>1</v>
      </c>
      <c r="Y90" s="47">
        <v>0</v>
      </c>
      <c r="Z90" s="47">
        <v>0</v>
      </c>
      <c r="AA90" s="47">
        <v>0</v>
      </c>
      <c r="AB90" s="47">
        <v>1</v>
      </c>
      <c r="AC90" s="47">
        <v>1</v>
      </c>
      <c r="AI90" s="47">
        <v>609</v>
      </c>
      <c r="AJ90" s="47">
        <v>28212</v>
      </c>
      <c r="AK90" s="47" t="s">
        <v>804</v>
      </c>
      <c r="AL90" s="47" t="s">
        <v>909</v>
      </c>
      <c r="AM90" s="47" t="s">
        <v>1906</v>
      </c>
      <c r="AP90" s="47" t="s">
        <v>1179</v>
      </c>
      <c r="AQ90" s="47" t="s">
        <v>1179</v>
      </c>
      <c r="AR90" s="47" t="s">
        <v>1182</v>
      </c>
      <c r="AS90" s="47" t="s">
        <v>1179</v>
      </c>
      <c r="AT90" s="47" t="s">
        <v>1179</v>
      </c>
      <c r="AU90" s="47" t="s">
        <v>1179</v>
      </c>
      <c r="AV90" s="47" t="s">
        <v>1182</v>
      </c>
      <c r="AW90" s="47" t="s">
        <v>1182</v>
      </c>
      <c r="BB90" s="47" t="s">
        <v>1809</v>
      </c>
      <c r="BK90" s="47" t="s">
        <v>4</v>
      </c>
      <c r="BL90" s="47">
        <v>28212</v>
      </c>
      <c r="BM90" s="52">
        <v>46326</v>
      </c>
      <c r="BN90" s="47">
        <v>1</v>
      </c>
      <c r="BO90" s="47">
        <v>0</v>
      </c>
      <c r="BP90" s="47">
        <v>2</v>
      </c>
      <c r="BQ90" s="52">
        <v>46241</v>
      </c>
      <c r="BS90" s="47">
        <v>0</v>
      </c>
      <c r="BT90" s="47">
        <v>1</v>
      </c>
      <c r="BU90" s="47">
        <v>1</v>
      </c>
      <c r="CB90" s="47" t="s">
        <v>1321</v>
      </c>
      <c r="CC90" s="47" t="s">
        <v>49</v>
      </c>
      <c r="CG90" s="47" t="s">
        <v>1372</v>
      </c>
      <c r="CH90" s="47" t="s">
        <v>1323</v>
      </c>
      <c r="CI90" s="47">
        <v>28212</v>
      </c>
      <c r="CJ90" s="47">
        <v>28208</v>
      </c>
      <c r="CK90" s="47">
        <v>28229</v>
      </c>
      <c r="CL90" s="47">
        <v>28201</v>
      </c>
      <c r="CM90" s="47">
        <v>0</v>
      </c>
      <c r="CN90" s="47">
        <v>1</v>
      </c>
      <c r="CO90" s="47" t="s">
        <v>1910</v>
      </c>
      <c r="CP90" s="47" t="s">
        <v>347</v>
      </c>
      <c r="CS90" s="47">
        <v>3</v>
      </c>
      <c r="CT90" s="47">
        <v>4810</v>
      </c>
      <c r="DC90" s="47">
        <v>3</v>
      </c>
      <c r="DD90" s="47">
        <v>0</v>
      </c>
      <c r="DE90" s="53"/>
      <c r="DH90" s="47" t="s">
        <v>214</v>
      </c>
      <c r="DJ90" s="54">
        <v>46241</v>
      </c>
      <c r="DM90" s="47" t="s">
        <v>1193</v>
      </c>
      <c r="DN90" s="47" t="s">
        <v>99</v>
      </c>
      <c r="DR90" s="47" t="s">
        <v>129</v>
      </c>
      <c r="DS90" s="47" t="s">
        <v>129</v>
      </c>
      <c r="DT90" s="47" t="s">
        <v>124</v>
      </c>
      <c r="DU90" s="47" t="s">
        <v>1911</v>
      </c>
      <c r="DV90" s="47" t="s">
        <v>971</v>
      </c>
      <c r="DX90" s="47" t="s">
        <v>1001</v>
      </c>
      <c r="DY90" s="47" t="s">
        <v>1912</v>
      </c>
      <c r="EB90" s="47" t="s">
        <v>1198</v>
      </c>
      <c r="EC90" s="47" t="s">
        <v>1207</v>
      </c>
      <c r="ED90" s="54"/>
      <c r="EE90" s="47" t="s">
        <v>1713</v>
      </c>
      <c r="EF90" s="47">
        <v>5</v>
      </c>
      <c r="EH90" s="47">
        <v>1</v>
      </c>
      <c r="EI90" s="47" t="s">
        <v>1562</v>
      </c>
      <c r="EJ90" s="47">
        <v>1</v>
      </c>
      <c r="ER90" s="47">
        <v>1</v>
      </c>
      <c r="ES90" s="47" t="s">
        <v>1203</v>
      </c>
      <c r="ET90" s="47">
        <v>1</v>
      </c>
      <c r="EV90" s="47">
        <v>3</v>
      </c>
      <c r="EW90" s="47" t="s">
        <v>1897</v>
      </c>
      <c r="EX90" s="47" t="s">
        <v>1914</v>
      </c>
      <c r="FB90" s="47">
        <v>0</v>
      </c>
      <c r="FC90" s="47" t="s">
        <v>1634</v>
      </c>
      <c r="FD90" s="47">
        <v>52</v>
      </c>
      <c r="FE90" s="47">
        <v>20</v>
      </c>
      <c r="FF90" s="47">
        <v>47</v>
      </c>
      <c r="FG90" s="47">
        <v>1</v>
      </c>
      <c r="FH90" s="47">
        <v>1</v>
      </c>
      <c r="FJ90" s="47">
        <v>1</v>
      </c>
      <c r="FK90" s="47">
        <v>1</v>
      </c>
      <c r="FL90" s="47">
        <v>0</v>
      </c>
      <c r="FN90" s="47">
        <v>2</v>
      </c>
      <c r="FO90" s="47">
        <v>18</v>
      </c>
      <c r="FQ90" s="47">
        <v>22</v>
      </c>
      <c r="FR90" s="47" t="s">
        <v>1915</v>
      </c>
      <c r="FS90" s="47">
        <v>3</v>
      </c>
      <c r="FV90" s="47">
        <v>3</v>
      </c>
      <c r="FY90" s="47">
        <v>0</v>
      </c>
      <c r="FZ90" s="47">
        <v>1</v>
      </c>
      <c r="GA90" s="47">
        <v>1</v>
      </c>
      <c r="GB90" s="47">
        <v>1</v>
      </c>
      <c r="GF90" s="47">
        <v>1</v>
      </c>
      <c r="GG90" s="47">
        <v>4</v>
      </c>
      <c r="GK90" s="47">
        <v>1172</v>
      </c>
      <c r="GL90" s="47">
        <v>1300</v>
      </c>
      <c r="GY90" s="47">
        <v>0</v>
      </c>
      <c r="HC90" s="48">
        <v>1172</v>
      </c>
      <c r="HD90" s="48">
        <v>1300</v>
      </c>
      <c r="HE90" s="47" t="s">
        <v>2053</v>
      </c>
      <c r="HG90" s="47">
        <v>3</v>
      </c>
      <c r="HJ90" s="47">
        <v>2</v>
      </c>
      <c r="HM90" s="47">
        <v>1</v>
      </c>
      <c r="HN90" s="47">
        <v>2</v>
      </c>
      <c r="HO90" s="47">
        <v>10</v>
      </c>
      <c r="HQ90" s="47">
        <v>0</v>
      </c>
      <c r="HY90" s="47">
        <v>0</v>
      </c>
      <c r="IN90" s="47">
        <v>100</v>
      </c>
      <c r="IO90" s="47">
        <v>530</v>
      </c>
      <c r="IP90" s="47">
        <v>2</v>
      </c>
      <c r="IQ90" s="47">
        <v>0</v>
      </c>
      <c r="IR90" s="47">
        <v>1</v>
      </c>
      <c r="IS90" s="47" t="s">
        <v>1297</v>
      </c>
      <c r="IT90" s="47">
        <v>0</v>
      </c>
      <c r="IV90" s="47">
        <v>0</v>
      </c>
      <c r="IX90" s="47">
        <v>0</v>
      </c>
      <c r="IY90" s="47">
        <v>1</v>
      </c>
      <c r="IZ90" s="47">
        <v>5</v>
      </c>
      <c r="JA90" s="47">
        <v>6</v>
      </c>
      <c r="JD90" s="47">
        <v>1</v>
      </c>
      <c r="JE90" s="47">
        <v>0</v>
      </c>
      <c r="JF90" s="47">
        <v>0</v>
      </c>
      <c r="JG90" s="47">
        <v>0</v>
      </c>
      <c r="JH90" s="47">
        <v>0</v>
      </c>
      <c r="JI90" s="47">
        <v>0</v>
      </c>
      <c r="JJ90" s="47">
        <v>0</v>
      </c>
      <c r="JK90" s="47">
        <v>0</v>
      </c>
      <c r="JL90" s="47">
        <v>0</v>
      </c>
      <c r="JM90" s="47">
        <v>1</v>
      </c>
      <c r="JN90" s="47">
        <v>3</v>
      </c>
      <c r="JO90" s="47" t="s">
        <v>102</v>
      </c>
      <c r="JP90" s="47">
        <v>10</v>
      </c>
      <c r="JR90" s="47">
        <v>0</v>
      </c>
      <c r="JS90" s="47">
        <v>0</v>
      </c>
      <c r="JT90" s="47">
        <v>1</v>
      </c>
      <c r="JU90" s="47">
        <v>0</v>
      </c>
      <c r="JV90" s="47">
        <v>0</v>
      </c>
      <c r="JW90" s="47">
        <v>0</v>
      </c>
      <c r="JX90" s="47">
        <v>0</v>
      </c>
      <c r="JY90" s="47">
        <v>0</v>
      </c>
      <c r="KB90" s="47">
        <v>0</v>
      </c>
      <c r="KC90" s="47">
        <v>0</v>
      </c>
      <c r="KD90" s="47">
        <v>0</v>
      </c>
      <c r="KF90" s="47">
        <v>0</v>
      </c>
      <c r="KG90" s="47">
        <v>0</v>
      </c>
      <c r="KH90" s="47">
        <v>0</v>
      </c>
      <c r="KI90" s="47">
        <v>0</v>
      </c>
      <c r="KJ90" s="47">
        <v>0</v>
      </c>
      <c r="KK90" s="47">
        <v>0</v>
      </c>
      <c r="KM90" s="47">
        <v>0</v>
      </c>
      <c r="KP90" s="47">
        <v>0</v>
      </c>
      <c r="KQ90" s="47">
        <v>0</v>
      </c>
      <c r="KT90" s="47">
        <v>0</v>
      </c>
      <c r="KU90" s="47">
        <v>0</v>
      </c>
      <c r="KX90" s="47">
        <v>0</v>
      </c>
      <c r="KY90" s="47">
        <v>0</v>
      </c>
      <c r="LB90" s="47">
        <v>0</v>
      </c>
      <c r="LD90" s="47">
        <v>1</v>
      </c>
      <c r="LE90" s="47">
        <v>2</v>
      </c>
      <c r="LG90" s="47">
        <v>1</v>
      </c>
      <c r="LH90" s="47">
        <v>0</v>
      </c>
      <c r="LI90" s="47">
        <v>0</v>
      </c>
      <c r="LJ90" s="47">
        <v>0</v>
      </c>
      <c r="LK90" s="47">
        <v>1</v>
      </c>
      <c r="LL90" s="47">
        <v>0</v>
      </c>
      <c r="LM90" s="47">
        <v>0</v>
      </c>
      <c r="LN90" s="47">
        <v>1</v>
      </c>
      <c r="LO90" s="47">
        <v>0</v>
      </c>
      <c r="LQ90" s="47">
        <v>7</v>
      </c>
      <c r="LR90" s="47">
        <v>0</v>
      </c>
      <c r="LS90" s="47">
        <v>0</v>
      </c>
      <c r="LT90" s="47">
        <v>1</v>
      </c>
      <c r="LU90" s="47">
        <v>0</v>
      </c>
      <c r="LV90" s="47">
        <v>0</v>
      </c>
      <c r="LW90" s="47">
        <v>1</v>
      </c>
      <c r="LY90" s="47">
        <v>3</v>
      </c>
      <c r="LZ90" s="47" t="s">
        <v>1897</v>
      </c>
      <c r="MA90" s="47" t="s">
        <v>404</v>
      </c>
      <c r="ME90" s="47">
        <v>1</v>
      </c>
      <c r="MF90" s="47">
        <v>1</v>
      </c>
      <c r="MG90" s="47">
        <v>0</v>
      </c>
      <c r="MH90" s="47">
        <v>0</v>
      </c>
      <c r="MI90" s="47">
        <v>0</v>
      </c>
      <c r="MK90" s="47">
        <v>1</v>
      </c>
      <c r="ML90" s="47">
        <v>0</v>
      </c>
      <c r="MM90" s="47">
        <v>0</v>
      </c>
      <c r="MN90" s="47" t="s">
        <v>277</v>
      </c>
      <c r="MQ90" s="47">
        <v>2</v>
      </c>
      <c r="MU90" s="47" t="s">
        <v>204</v>
      </c>
      <c r="MV90" s="47">
        <v>1</v>
      </c>
      <c r="MW90" s="47" t="s">
        <v>1899</v>
      </c>
      <c r="MY90" s="47">
        <v>0</v>
      </c>
      <c r="MZ90" s="47">
        <v>0</v>
      </c>
      <c r="NC90" s="47">
        <v>0</v>
      </c>
      <c r="NE90" s="47" t="s">
        <v>1149</v>
      </c>
      <c r="NF90" s="47" t="s">
        <v>948</v>
      </c>
      <c r="NG90" s="47" t="s">
        <v>1182</v>
      </c>
      <c r="NH90" s="47" t="s">
        <v>1215</v>
      </c>
      <c r="NL90" s="47" t="s">
        <v>1182</v>
      </c>
      <c r="NM90" s="47" t="s">
        <v>94</v>
      </c>
      <c r="NP90" s="47" t="s">
        <v>962</v>
      </c>
      <c r="NQ90" s="47" t="s">
        <v>1477</v>
      </c>
      <c r="NR90" s="47" t="s">
        <v>1505</v>
      </c>
      <c r="NS90" s="47" t="s">
        <v>1227</v>
      </c>
      <c r="NT90" s="47" t="s">
        <v>192</v>
      </c>
      <c r="NU90" s="47" t="s">
        <v>1228</v>
      </c>
      <c r="NV90" s="47" t="s">
        <v>1179</v>
      </c>
      <c r="NW90" s="47" t="s">
        <v>1349</v>
      </c>
      <c r="NX90" s="47" t="s">
        <v>1231</v>
      </c>
      <c r="NY90" s="47" t="s">
        <v>1234</v>
      </c>
      <c r="OB90" s="47" t="s">
        <v>1234</v>
      </c>
      <c r="OE90" s="47" t="s">
        <v>910</v>
      </c>
      <c r="OF90" s="47" t="s">
        <v>1237</v>
      </c>
      <c r="OG90" s="47" t="s">
        <v>226</v>
      </c>
      <c r="OK90" s="47" t="s">
        <v>1917</v>
      </c>
      <c r="OL90" s="48" t="s">
        <v>619</v>
      </c>
      <c r="ON90" s="48" t="s">
        <v>424</v>
      </c>
      <c r="OS90" s="47" t="s">
        <v>1179</v>
      </c>
      <c r="OU90" s="48" t="str">
        <f t="shared" si="1"/>
        <v>1,172円～1,300円</v>
      </c>
      <c r="OW90" s="47" t="s">
        <v>1179</v>
      </c>
      <c r="OY90" s="47" t="s">
        <v>1352</v>
      </c>
      <c r="OZ90" s="47" t="s">
        <v>1052</v>
      </c>
      <c r="PA90" s="47" t="s">
        <v>1030</v>
      </c>
      <c r="PE90" s="47" t="s">
        <v>139</v>
      </c>
      <c r="PN90" s="47" t="s">
        <v>1920</v>
      </c>
      <c r="PO90" s="47" t="s">
        <v>1179</v>
      </c>
      <c r="PQ90" s="47" t="s">
        <v>1179</v>
      </c>
      <c r="PR90" s="47" t="s">
        <v>1357</v>
      </c>
      <c r="PS90" s="47" t="s">
        <v>400</v>
      </c>
      <c r="PT90" s="47" t="s">
        <v>820</v>
      </c>
      <c r="PU90" s="47" t="s">
        <v>501</v>
      </c>
      <c r="PV90" s="47" t="s">
        <v>920</v>
      </c>
      <c r="PW90" s="47" t="s">
        <v>1264</v>
      </c>
      <c r="PY90" s="49" t="s">
        <v>1359</v>
      </c>
      <c r="QB90" s="49" t="s">
        <v>1179</v>
      </c>
      <c r="QC90" s="49" t="s">
        <v>1179</v>
      </c>
      <c r="QD90" s="49" t="s">
        <v>1179</v>
      </c>
      <c r="QE90" s="49" t="s">
        <v>1179</v>
      </c>
      <c r="QJ90" s="49" t="s">
        <v>535</v>
      </c>
      <c r="QK90" s="49" t="s">
        <v>924</v>
      </c>
      <c r="QL90" s="49" t="s">
        <v>1185</v>
      </c>
      <c r="QM90" s="49" t="s">
        <v>817</v>
      </c>
      <c r="QN90" s="49" t="s">
        <v>1183</v>
      </c>
      <c r="QP90" s="49" t="s">
        <v>1271</v>
      </c>
      <c r="QQ90" s="49" t="s">
        <v>1273</v>
      </c>
      <c r="QR90" s="49" t="s">
        <v>1275</v>
      </c>
      <c r="QT90" s="49" t="s">
        <v>107</v>
      </c>
      <c r="QV90" s="49" t="s">
        <v>1280</v>
      </c>
      <c r="QX90" s="49" t="s">
        <v>867</v>
      </c>
      <c r="SC90" s="49" t="s">
        <v>535</v>
      </c>
    </row>
    <row r="91" spans="1:497" ht="134.25" customHeight="1">
      <c r="A91" s="47" t="s">
        <v>1221</v>
      </c>
      <c r="B91" s="47" t="s">
        <v>766</v>
      </c>
      <c r="C91" s="47">
        <v>5140001040134</v>
      </c>
      <c r="D91" s="47">
        <v>3</v>
      </c>
      <c r="E91" s="47">
        <v>1968</v>
      </c>
      <c r="F91" s="47">
        <v>3000</v>
      </c>
      <c r="G91" s="47">
        <v>21</v>
      </c>
      <c r="H91" s="47" t="s">
        <v>1921</v>
      </c>
      <c r="I91" s="47" t="s">
        <v>1635</v>
      </c>
      <c r="J91" s="47" t="s">
        <v>318</v>
      </c>
      <c r="K91" s="47" t="s">
        <v>1923</v>
      </c>
      <c r="L91" s="47" t="s">
        <v>1565</v>
      </c>
      <c r="M91" s="47" t="s">
        <v>1924</v>
      </c>
      <c r="N91" s="47" t="s">
        <v>1807</v>
      </c>
      <c r="O91" s="47">
        <v>1</v>
      </c>
      <c r="P91" s="47">
        <v>30</v>
      </c>
      <c r="Q91" s="47" t="s">
        <v>251</v>
      </c>
      <c r="R91" s="47" t="s">
        <v>1176</v>
      </c>
      <c r="U91" s="47" t="s">
        <v>15</v>
      </c>
      <c r="V91" s="47">
        <v>0</v>
      </c>
      <c r="W91" s="47">
        <v>0</v>
      </c>
      <c r="X91" s="47">
        <v>1</v>
      </c>
      <c r="Y91" s="47">
        <v>0</v>
      </c>
      <c r="Z91" s="47">
        <v>0</v>
      </c>
      <c r="AA91" s="47">
        <v>0</v>
      </c>
      <c r="AB91" s="47">
        <v>1</v>
      </c>
      <c r="AC91" s="47">
        <v>1</v>
      </c>
      <c r="AD91" s="47" t="s">
        <v>301</v>
      </c>
      <c r="AI91" s="47">
        <v>244</v>
      </c>
      <c r="AJ91" s="47">
        <v>28212</v>
      </c>
      <c r="AK91" s="47" t="s">
        <v>229</v>
      </c>
      <c r="AL91" s="47" t="s">
        <v>1259</v>
      </c>
      <c r="AM91" s="47" t="s">
        <v>1880</v>
      </c>
      <c r="AO91" s="47" t="s">
        <v>668</v>
      </c>
      <c r="AP91" s="47" t="s">
        <v>1179</v>
      </c>
      <c r="AQ91" s="47" t="s">
        <v>1179</v>
      </c>
      <c r="AR91" s="47" t="s">
        <v>1182</v>
      </c>
      <c r="AS91" s="47" t="s">
        <v>1179</v>
      </c>
      <c r="AT91" s="47" t="s">
        <v>1179</v>
      </c>
      <c r="AU91" s="47" t="s">
        <v>1179</v>
      </c>
      <c r="AV91" s="47" t="s">
        <v>1182</v>
      </c>
      <c r="AW91" s="47" t="s">
        <v>1182</v>
      </c>
      <c r="BB91" s="47" t="s">
        <v>1220</v>
      </c>
      <c r="BE91" s="47" t="s">
        <v>1565</v>
      </c>
      <c r="BF91" s="47" t="s">
        <v>1565</v>
      </c>
      <c r="BG91" s="47" t="s">
        <v>1924</v>
      </c>
      <c r="BH91" s="47" t="s">
        <v>1924</v>
      </c>
      <c r="BI91" s="47" t="s">
        <v>1807</v>
      </c>
      <c r="BJ91" s="47" t="s">
        <v>1807</v>
      </c>
      <c r="BK91" s="47" t="s">
        <v>4</v>
      </c>
      <c r="BL91" s="47">
        <v>28212</v>
      </c>
      <c r="BM91" s="52">
        <v>46326</v>
      </c>
      <c r="BN91" s="47">
        <v>1</v>
      </c>
      <c r="BO91" s="47">
        <v>0</v>
      </c>
      <c r="BP91" s="47">
        <v>1</v>
      </c>
      <c r="BQ91" s="52">
        <v>46240</v>
      </c>
      <c r="BS91" s="47">
        <v>1</v>
      </c>
      <c r="BT91" s="47">
        <v>1</v>
      </c>
      <c r="BU91" s="47">
        <v>1</v>
      </c>
      <c r="CB91" s="47" t="s">
        <v>1832</v>
      </c>
      <c r="CC91" s="47" t="s">
        <v>591</v>
      </c>
      <c r="CF91" s="47" t="s">
        <v>1057</v>
      </c>
      <c r="CG91" s="47" t="s">
        <v>731</v>
      </c>
      <c r="CH91" s="47" t="s">
        <v>1323</v>
      </c>
      <c r="CI91" s="47">
        <v>28212</v>
      </c>
      <c r="CM91" s="47">
        <v>0</v>
      </c>
      <c r="CN91" s="47">
        <v>1</v>
      </c>
      <c r="CO91" s="47" t="s">
        <v>1853</v>
      </c>
      <c r="CP91" s="47" t="s">
        <v>1925</v>
      </c>
      <c r="CS91" s="47">
        <v>3</v>
      </c>
      <c r="CT91" s="47">
        <v>4817</v>
      </c>
      <c r="CU91" s="47">
        <v>5516</v>
      </c>
      <c r="CV91" s="47">
        <v>5518</v>
      </c>
      <c r="CW91" s="47">
        <v>2821</v>
      </c>
      <c r="CX91" s="47" t="s">
        <v>766</v>
      </c>
      <c r="CY91" s="47">
        <v>0</v>
      </c>
      <c r="CZ91" s="47">
        <v>2821</v>
      </c>
      <c r="DA91" s="47" t="s">
        <v>766</v>
      </c>
      <c r="DB91" s="47">
        <v>0</v>
      </c>
      <c r="DC91" s="47">
        <v>3</v>
      </c>
      <c r="DD91" s="47">
        <v>0</v>
      </c>
      <c r="DE91" s="53"/>
      <c r="DH91" s="47" t="s">
        <v>1191</v>
      </c>
      <c r="DJ91" s="54">
        <v>46240</v>
      </c>
      <c r="DL91" s="47" t="s">
        <v>1712</v>
      </c>
      <c r="DM91" s="47" t="s">
        <v>1193</v>
      </c>
      <c r="DN91" s="47" t="s">
        <v>99</v>
      </c>
      <c r="DR91" s="47" t="s">
        <v>129</v>
      </c>
      <c r="DS91" s="47" t="s">
        <v>129</v>
      </c>
      <c r="DX91" s="47" t="s">
        <v>1001</v>
      </c>
      <c r="DY91" s="47" t="s">
        <v>1926</v>
      </c>
      <c r="DZ91" s="47" t="s">
        <v>1278</v>
      </c>
      <c r="EA91" s="47" t="s">
        <v>644</v>
      </c>
      <c r="EB91" s="47" t="s">
        <v>1198</v>
      </c>
      <c r="EC91" s="47" t="s">
        <v>1207</v>
      </c>
      <c r="ED91" s="54"/>
      <c r="EE91" s="47" t="s">
        <v>1927</v>
      </c>
      <c r="EF91" s="47">
        <v>1</v>
      </c>
      <c r="EJ91" s="47">
        <v>1</v>
      </c>
      <c r="ER91" s="47">
        <v>1</v>
      </c>
      <c r="ES91" s="47" t="s">
        <v>1379</v>
      </c>
      <c r="ET91" s="47">
        <v>1</v>
      </c>
      <c r="EV91" s="47">
        <v>1</v>
      </c>
      <c r="EW91" s="47" t="s">
        <v>1565</v>
      </c>
      <c r="EX91" s="47" t="s">
        <v>1924</v>
      </c>
      <c r="EY91" s="47" t="s">
        <v>1807</v>
      </c>
      <c r="EZ91" s="47">
        <v>1</v>
      </c>
      <c r="FA91" s="47">
        <v>30</v>
      </c>
      <c r="FB91" s="47">
        <v>0</v>
      </c>
      <c r="FD91" s="47">
        <v>21</v>
      </c>
      <c r="FE91" s="47">
        <v>3</v>
      </c>
      <c r="FF91" s="47">
        <v>0</v>
      </c>
      <c r="FG91" s="47">
        <v>1</v>
      </c>
      <c r="FH91" s="47">
        <v>2</v>
      </c>
      <c r="FI91" s="47" t="s">
        <v>1929</v>
      </c>
      <c r="FJ91" s="47">
        <v>1</v>
      </c>
      <c r="FK91" s="47">
        <v>1</v>
      </c>
      <c r="FL91" s="47">
        <v>0</v>
      </c>
      <c r="FN91" s="47">
        <v>2</v>
      </c>
      <c r="FP91" s="47">
        <v>59</v>
      </c>
      <c r="FQ91" s="47">
        <v>21</v>
      </c>
      <c r="FR91" s="47" t="s">
        <v>1015</v>
      </c>
      <c r="FS91" s="47">
        <v>3</v>
      </c>
      <c r="FV91" s="47">
        <v>3</v>
      </c>
      <c r="FY91" s="47">
        <v>0</v>
      </c>
      <c r="FZ91" s="47">
        <v>1</v>
      </c>
      <c r="GA91" s="47">
        <v>2</v>
      </c>
      <c r="GB91" s="47">
        <v>2</v>
      </c>
      <c r="GC91" s="47">
        <v>2</v>
      </c>
      <c r="GD91" s="47">
        <v>2</v>
      </c>
      <c r="GE91" s="47" t="s">
        <v>1930</v>
      </c>
      <c r="GF91" s="47">
        <v>0</v>
      </c>
      <c r="GG91" s="47">
        <v>1</v>
      </c>
      <c r="GK91" s="47">
        <v>220000</v>
      </c>
      <c r="GL91" s="47">
        <v>400000</v>
      </c>
      <c r="GM91" s="47" t="s">
        <v>1931</v>
      </c>
      <c r="GQ91" s="47">
        <v>2700</v>
      </c>
      <c r="GU91" s="47">
        <v>2700</v>
      </c>
      <c r="GY91" s="47">
        <v>0</v>
      </c>
      <c r="HC91" s="48">
        <v>222700</v>
      </c>
      <c r="HD91" s="48">
        <v>402700</v>
      </c>
      <c r="HE91" s="47" t="s">
        <v>631</v>
      </c>
      <c r="HF91" s="47">
        <v>22.6</v>
      </c>
      <c r="HG91" s="47">
        <v>1</v>
      </c>
      <c r="HH91" s="47">
        <v>1</v>
      </c>
      <c r="HI91" s="47">
        <v>18000</v>
      </c>
      <c r="HJ91" s="47">
        <v>1</v>
      </c>
      <c r="HK91" s="47">
        <v>20</v>
      </c>
      <c r="HM91" s="47">
        <v>2</v>
      </c>
      <c r="HQ91" s="47">
        <v>1</v>
      </c>
      <c r="HR91" s="47">
        <v>1</v>
      </c>
      <c r="HS91" s="47">
        <v>1</v>
      </c>
      <c r="HT91" s="47">
        <v>1</v>
      </c>
      <c r="HU91" s="47">
        <v>5000</v>
      </c>
      <c r="HV91" s="47">
        <v>20000</v>
      </c>
      <c r="HY91" s="47">
        <v>1</v>
      </c>
      <c r="HZ91" s="47">
        <v>1</v>
      </c>
      <c r="IA91" s="47">
        <v>2</v>
      </c>
      <c r="IB91" s="47">
        <v>2</v>
      </c>
      <c r="ID91" s="47">
        <v>200000</v>
      </c>
      <c r="IE91" s="47">
        <v>1150000</v>
      </c>
      <c r="IF91" s="47">
        <v>5</v>
      </c>
      <c r="IG91" s="47">
        <v>2</v>
      </c>
      <c r="IH91" s="47">
        <v>830</v>
      </c>
      <c r="IK91" s="47">
        <v>1730</v>
      </c>
      <c r="IQ91" s="47">
        <v>0</v>
      </c>
      <c r="IR91" s="47">
        <v>0</v>
      </c>
      <c r="IT91" s="47">
        <v>1</v>
      </c>
      <c r="IU91" s="47">
        <v>26</v>
      </c>
      <c r="IV91" s="47">
        <v>1</v>
      </c>
      <c r="IW91" s="47" t="s">
        <v>1195</v>
      </c>
      <c r="IX91" s="47">
        <v>80</v>
      </c>
      <c r="JD91" s="47">
        <v>0</v>
      </c>
      <c r="JE91" s="47">
        <v>0</v>
      </c>
      <c r="JF91" s="47">
        <v>0</v>
      </c>
      <c r="JG91" s="47">
        <v>0</v>
      </c>
      <c r="JH91" s="47">
        <v>0</v>
      </c>
      <c r="JI91" s="47">
        <v>0</v>
      </c>
      <c r="JJ91" s="47">
        <v>0</v>
      </c>
      <c r="JK91" s="47">
        <v>1</v>
      </c>
      <c r="JL91" s="47">
        <v>1</v>
      </c>
      <c r="JM91" s="47">
        <v>1</v>
      </c>
      <c r="JN91" s="47">
        <v>3</v>
      </c>
      <c r="JO91" s="47" t="s">
        <v>1932</v>
      </c>
      <c r="JP91" s="47">
        <v>10</v>
      </c>
      <c r="JQ91" s="47">
        <v>93</v>
      </c>
      <c r="JR91" s="47">
        <v>1</v>
      </c>
      <c r="JS91" s="47">
        <v>1</v>
      </c>
      <c r="JT91" s="47">
        <v>1</v>
      </c>
      <c r="JU91" s="47">
        <v>0</v>
      </c>
      <c r="JV91" s="47">
        <v>1</v>
      </c>
      <c r="JW91" s="47">
        <v>1</v>
      </c>
      <c r="JX91" s="47">
        <v>0</v>
      </c>
      <c r="JY91" s="47">
        <v>0</v>
      </c>
      <c r="KA91" s="47">
        <v>1</v>
      </c>
      <c r="KB91" s="47">
        <v>0</v>
      </c>
      <c r="KC91" s="47">
        <v>0</v>
      </c>
      <c r="KD91" s="47">
        <v>0</v>
      </c>
      <c r="KF91" s="47">
        <v>1</v>
      </c>
      <c r="KG91" s="47">
        <v>1</v>
      </c>
      <c r="KH91" s="47">
        <v>1</v>
      </c>
      <c r="KI91" s="47">
        <v>0</v>
      </c>
      <c r="KJ91" s="47">
        <v>0</v>
      </c>
      <c r="KK91" s="47">
        <v>0</v>
      </c>
      <c r="KM91" s="47">
        <v>1</v>
      </c>
      <c r="KN91" s="47">
        <v>1</v>
      </c>
      <c r="KO91" s="47">
        <v>60</v>
      </c>
      <c r="KP91" s="47">
        <v>1</v>
      </c>
      <c r="KQ91" s="47">
        <v>1</v>
      </c>
      <c r="KR91" s="47">
        <v>1</v>
      </c>
      <c r="KS91" s="47">
        <v>65</v>
      </c>
      <c r="KT91" s="47">
        <v>1</v>
      </c>
      <c r="KU91" s="47">
        <v>0</v>
      </c>
      <c r="KX91" s="47">
        <v>1</v>
      </c>
      <c r="KY91" s="47">
        <v>0</v>
      </c>
      <c r="KZ91" s="47">
        <v>0</v>
      </c>
      <c r="LA91" s="47" t="s">
        <v>1190</v>
      </c>
      <c r="LB91" s="47">
        <v>0</v>
      </c>
      <c r="LD91" s="47">
        <v>1</v>
      </c>
      <c r="LE91" s="47">
        <v>2</v>
      </c>
      <c r="LG91" s="47">
        <v>1</v>
      </c>
      <c r="LH91" s="47">
        <v>1</v>
      </c>
      <c r="LI91" s="47">
        <v>0</v>
      </c>
      <c r="LJ91" s="47">
        <v>0</v>
      </c>
      <c r="LK91" s="47">
        <v>1</v>
      </c>
      <c r="LL91" s="47">
        <v>0</v>
      </c>
      <c r="LM91" s="47">
        <v>1</v>
      </c>
      <c r="LN91" s="47">
        <v>1</v>
      </c>
      <c r="LO91" s="47">
        <v>0</v>
      </c>
      <c r="LP91" s="47">
        <v>7</v>
      </c>
      <c r="LQ91" s="47">
        <v>7</v>
      </c>
      <c r="LR91" s="47">
        <v>0</v>
      </c>
      <c r="LS91" s="47">
        <v>1</v>
      </c>
      <c r="LT91" s="47">
        <v>1</v>
      </c>
      <c r="LU91" s="47">
        <v>1</v>
      </c>
      <c r="LV91" s="47">
        <v>0</v>
      </c>
      <c r="LW91" s="47">
        <v>1</v>
      </c>
      <c r="LY91" s="47">
        <v>1</v>
      </c>
      <c r="LZ91" s="47" t="s">
        <v>1565</v>
      </c>
      <c r="MA91" s="47" t="s">
        <v>1924</v>
      </c>
      <c r="MB91" s="47" t="s">
        <v>1807</v>
      </c>
      <c r="MC91" s="47">
        <v>1</v>
      </c>
      <c r="MD91" s="47">
        <v>30</v>
      </c>
      <c r="ME91" s="47">
        <v>1</v>
      </c>
      <c r="MF91" s="47">
        <v>1</v>
      </c>
      <c r="MG91" s="47">
        <v>0</v>
      </c>
      <c r="MH91" s="47">
        <v>0</v>
      </c>
      <c r="MI91" s="47">
        <v>0</v>
      </c>
      <c r="MK91" s="47">
        <v>1</v>
      </c>
      <c r="ML91" s="47">
        <v>1</v>
      </c>
      <c r="MM91" s="47">
        <v>0</v>
      </c>
      <c r="MO91" s="47">
        <v>1</v>
      </c>
      <c r="MQ91" s="47">
        <v>2</v>
      </c>
      <c r="MS91" s="47" t="s">
        <v>1923</v>
      </c>
      <c r="MT91" s="47" t="s">
        <v>1933</v>
      </c>
      <c r="MU91" s="47" t="s">
        <v>1934</v>
      </c>
      <c r="MV91" s="47">
        <v>1</v>
      </c>
      <c r="MW91" s="47" t="s">
        <v>251</v>
      </c>
      <c r="MY91" s="47">
        <v>0</v>
      </c>
      <c r="MZ91" s="47">
        <v>0</v>
      </c>
      <c r="NC91" s="47">
        <v>1</v>
      </c>
      <c r="NE91" s="47" t="s">
        <v>1935</v>
      </c>
      <c r="NF91" s="47" t="s">
        <v>555</v>
      </c>
      <c r="NH91" s="47" t="s">
        <v>1215</v>
      </c>
      <c r="NL91" s="47" t="s">
        <v>1182</v>
      </c>
      <c r="NM91" s="47" t="s">
        <v>94</v>
      </c>
      <c r="NN91" s="47" t="s">
        <v>668</v>
      </c>
      <c r="NP91" s="47" t="s">
        <v>1880</v>
      </c>
      <c r="NQ91" s="47" t="s">
        <v>1067</v>
      </c>
      <c r="NR91" s="47" t="s">
        <v>1207</v>
      </c>
      <c r="NS91" s="47" t="s">
        <v>642</v>
      </c>
      <c r="NT91" s="47" t="s">
        <v>192</v>
      </c>
      <c r="NU91" s="47" t="s">
        <v>1228</v>
      </c>
      <c r="NV91" s="47" t="s">
        <v>1179</v>
      </c>
      <c r="NW91" s="47" t="s">
        <v>1383</v>
      </c>
      <c r="NX91" s="47" t="s">
        <v>332</v>
      </c>
      <c r="NY91" s="47" t="s">
        <v>1234</v>
      </c>
      <c r="OB91" s="47" t="s">
        <v>1234</v>
      </c>
      <c r="OE91" s="47" t="s">
        <v>910</v>
      </c>
      <c r="OF91" s="47" t="s">
        <v>1607</v>
      </c>
      <c r="OG91" s="47" t="s">
        <v>189</v>
      </c>
      <c r="OH91" s="47" t="s">
        <v>189</v>
      </c>
      <c r="OI91" s="47" t="s">
        <v>189</v>
      </c>
      <c r="OJ91" s="47" t="s">
        <v>1930</v>
      </c>
      <c r="OL91" s="48" t="s">
        <v>1238</v>
      </c>
      <c r="ON91" s="48" t="s">
        <v>1936</v>
      </c>
      <c r="OO91" s="47" t="s">
        <v>898</v>
      </c>
      <c r="OS91" s="47" t="s">
        <v>1179</v>
      </c>
      <c r="OU91" s="48" t="str">
        <f t="shared" si="1"/>
        <v>220,000円～400,000円</v>
      </c>
      <c r="OV91" s="47" t="s">
        <v>1831</v>
      </c>
      <c r="OW91" s="47" t="s">
        <v>1245</v>
      </c>
      <c r="OX91" s="47" t="s">
        <v>896</v>
      </c>
      <c r="OY91" s="47" t="s">
        <v>1247</v>
      </c>
      <c r="OZ91" s="47" t="s">
        <v>1352</v>
      </c>
      <c r="PA91" s="47" t="s">
        <v>1252</v>
      </c>
      <c r="PB91" s="47" t="s">
        <v>1256</v>
      </c>
      <c r="PC91" s="47" t="s">
        <v>1938</v>
      </c>
      <c r="PE91" s="47" t="s">
        <v>1159</v>
      </c>
      <c r="PF91" s="47" t="s">
        <v>1256</v>
      </c>
      <c r="PG91" s="47" t="s">
        <v>833</v>
      </c>
      <c r="PI91" s="47" t="s">
        <v>1940</v>
      </c>
      <c r="PJ91" s="47" t="s">
        <v>1942</v>
      </c>
      <c r="PK91" s="47" t="s">
        <v>721</v>
      </c>
      <c r="PO91" s="47" t="s">
        <v>1182</v>
      </c>
      <c r="PP91" s="47" t="s">
        <v>1663</v>
      </c>
      <c r="PQ91" s="47" t="s">
        <v>1182</v>
      </c>
      <c r="PR91" s="47" t="s">
        <v>1944</v>
      </c>
      <c r="PU91" s="47" t="s">
        <v>1466</v>
      </c>
      <c r="PV91" s="47" t="s">
        <v>920</v>
      </c>
      <c r="PW91" s="47" t="s">
        <v>1264</v>
      </c>
      <c r="PX91" s="47" t="s">
        <v>1628</v>
      </c>
      <c r="PY91" s="49" t="s">
        <v>1268</v>
      </c>
      <c r="QA91" s="49" t="s">
        <v>869</v>
      </c>
      <c r="QB91" s="49" t="s">
        <v>1179</v>
      </c>
      <c r="QC91" s="49" t="s">
        <v>978</v>
      </c>
      <c r="QD91" s="49" t="s">
        <v>1852</v>
      </c>
      <c r="QE91" s="49" t="s">
        <v>1179</v>
      </c>
      <c r="QF91" s="49" t="s">
        <v>1638</v>
      </c>
      <c r="QH91" s="49" t="s">
        <v>1182</v>
      </c>
      <c r="QJ91" s="49" t="s">
        <v>535</v>
      </c>
      <c r="QK91" s="49" t="s">
        <v>924</v>
      </c>
      <c r="QL91" s="49" t="s">
        <v>1583</v>
      </c>
      <c r="QM91" s="49" t="s">
        <v>817</v>
      </c>
      <c r="QN91" s="49" t="s">
        <v>1443</v>
      </c>
      <c r="QO91" s="49" t="s">
        <v>1271</v>
      </c>
      <c r="QP91" s="49" t="s">
        <v>1271</v>
      </c>
      <c r="QQ91" s="49" t="s">
        <v>1531</v>
      </c>
      <c r="QR91" s="49" t="s">
        <v>1275</v>
      </c>
      <c r="QS91" s="49" t="s">
        <v>668</v>
      </c>
      <c r="QT91" s="49" t="s">
        <v>107</v>
      </c>
      <c r="QU91" s="49" t="s">
        <v>1407</v>
      </c>
      <c r="QV91" s="49" t="s">
        <v>1280</v>
      </c>
      <c r="QW91" s="49" t="s">
        <v>880</v>
      </c>
      <c r="QX91" s="49" t="s">
        <v>867</v>
      </c>
      <c r="SC91" s="49" t="s">
        <v>1207</v>
      </c>
    </row>
    <row r="92" spans="1:497" ht="134.25" customHeight="1">
      <c r="A92" s="47" t="s">
        <v>72</v>
      </c>
      <c r="B92" s="47" t="s">
        <v>766</v>
      </c>
      <c r="C92" s="47">
        <v>5140001040134</v>
      </c>
      <c r="D92" s="47">
        <v>3</v>
      </c>
      <c r="E92" s="47">
        <v>1968</v>
      </c>
      <c r="F92" s="47">
        <v>3000</v>
      </c>
      <c r="G92" s="47">
        <v>21</v>
      </c>
      <c r="H92" s="47" t="s">
        <v>1921</v>
      </c>
      <c r="I92" s="47" t="s">
        <v>1635</v>
      </c>
      <c r="J92" s="47" t="s">
        <v>318</v>
      </c>
      <c r="K92" s="47" t="s">
        <v>1923</v>
      </c>
      <c r="L92" s="47" t="s">
        <v>1565</v>
      </c>
      <c r="M92" s="47" t="s">
        <v>1924</v>
      </c>
      <c r="N92" s="47" t="s">
        <v>1807</v>
      </c>
      <c r="O92" s="47">
        <v>1</v>
      </c>
      <c r="P92" s="47">
        <v>30</v>
      </c>
      <c r="Q92" s="47" t="s">
        <v>251</v>
      </c>
      <c r="R92" s="47" t="s">
        <v>1176</v>
      </c>
      <c r="U92" s="47" t="s">
        <v>15</v>
      </c>
      <c r="V92" s="47">
        <v>0</v>
      </c>
      <c r="W92" s="47">
        <v>0</v>
      </c>
      <c r="X92" s="47">
        <v>1</v>
      </c>
      <c r="Y92" s="47">
        <v>0</v>
      </c>
      <c r="Z92" s="47">
        <v>0</v>
      </c>
      <c r="AA92" s="47">
        <v>0</v>
      </c>
      <c r="AB92" s="47">
        <v>1</v>
      </c>
      <c r="AC92" s="47">
        <v>1</v>
      </c>
      <c r="AD92" s="47" t="s">
        <v>301</v>
      </c>
      <c r="AI92" s="47">
        <v>244</v>
      </c>
      <c r="AJ92" s="47">
        <v>28212</v>
      </c>
      <c r="AK92" s="47" t="s">
        <v>229</v>
      </c>
      <c r="AL92" s="47" t="s">
        <v>1259</v>
      </c>
      <c r="AM92" s="47" t="s">
        <v>1880</v>
      </c>
      <c r="AO92" s="47" t="s">
        <v>668</v>
      </c>
      <c r="AP92" s="47" t="s">
        <v>1179</v>
      </c>
      <c r="AQ92" s="47" t="s">
        <v>1179</v>
      </c>
      <c r="AR92" s="47" t="s">
        <v>1182</v>
      </c>
      <c r="AS92" s="47" t="s">
        <v>1179</v>
      </c>
      <c r="AT92" s="47" t="s">
        <v>1179</v>
      </c>
      <c r="AU92" s="47" t="s">
        <v>1179</v>
      </c>
      <c r="AV92" s="47" t="s">
        <v>1182</v>
      </c>
      <c r="AW92" s="47" t="s">
        <v>1182</v>
      </c>
      <c r="BB92" s="47" t="s">
        <v>1220</v>
      </c>
      <c r="BE92" s="47" t="s">
        <v>1565</v>
      </c>
      <c r="BF92" s="47" t="s">
        <v>1565</v>
      </c>
      <c r="BG92" s="47" t="s">
        <v>1924</v>
      </c>
      <c r="BH92" s="47" t="s">
        <v>1924</v>
      </c>
      <c r="BI92" s="47" t="s">
        <v>1807</v>
      </c>
      <c r="BJ92" s="47" t="s">
        <v>1807</v>
      </c>
      <c r="BK92" s="47" t="s">
        <v>4</v>
      </c>
      <c r="BL92" s="47">
        <v>28212</v>
      </c>
      <c r="BM92" s="52">
        <v>46326</v>
      </c>
      <c r="BN92" s="47">
        <v>1</v>
      </c>
      <c r="BO92" s="47">
        <v>0</v>
      </c>
      <c r="BP92" s="47">
        <v>1</v>
      </c>
      <c r="BQ92" s="52">
        <v>46240</v>
      </c>
      <c r="BS92" s="47">
        <v>1</v>
      </c>
      <c r="BT92" s="47">
        <v>1</v>
      </c>
      <c r="BU92" s="47">
        <v>1</v>
      </c>
      <c r="BY92" s="47" t="s">
        <v>1165</v>
      </c>
      <c r="CB92" s="47" t="s">
        <v>1832</v>
      </c>
      <c r="CC92" s="47" t="s">
        <v>591</v>
      </c>
      <c r="CF92" s="47" t="s">
        <v>1057</v>
      </c>
      <c r="CG92" s="47" t="s">
        <v>731</v>
      </c>
      <c r="CH92" s="47" t="s">
        <v>1323</v>
      </c>
      <c r="CI92" s="47">
        <v>28212</v>
      </c>
      <c r="CM92" s="47">
        <v>0</v>
      </c>
      <c r="CN92" s="47">
        <v>1</v>
      </c>
      <c r="CO92" s="47" t="s">
        <v>1945</v>
      </c>
      <c r="CP92" s="47" t="s">
        <v>1947</v>
      </c>
      <c r="CQ92" s="47" t="s">
        <v>1949</v>
      </c>
      <c r="CR92" s="47" t="s">
        <v>1951</v>
      </c>
      <c r="CS92" s="47">
        <v>3</v>
      </c>
      <c r="CW92" s="47">
        <v>2821</v>
      </c>
      <c r="CX92" s="47" t="s">
        <v>766</v>
      </c>
      <c r="CY92" s="47">
        <v>0</v>
      </c>
      <c r="CZ92" s="47">
        <v>2821</v>
      </c>
      <c r="DA92" s="47" t="s">
        <v>766</v>
      </c>
      <c r="DB92" s="47">
        <v>0</v>
      </c>
      <c r="DC92" s="47">
        <v>3</v>
      </c>
      <c r="DD92" s="47">
        <v>0</v>
      </c>
      <c r="DE92" s="53"/>
      <c r="DH92" s="47" t="s">
        <v>1191</v>
      </c>
      <c r="DJ92" s="54">
        <v>46240</v>
      </c>
      <c r="DL92" s="47" t="s">
        <v>1712</v>
      </c>
      <c r="DM92" s="47" t="s">
        <v>1193</v>
      </c>
      <c r="DN92" s="47" t="s">
        <v>99</v>
      </c>
      <c r="DR92" s="47" t="s">
        <v>129</v>
      </c>
      <c r="DS92" s="47" t="s">
        <v>129</v>
      </c>
      <c r="DX92" s="47" t="s">
        <v>1001</v>
      </c>
      <c r="EB92" s="47" t="s">
        <v>1198</v>
      </c>
      <c r="EC92" s="47" t="s">
        <v>1207</v>
      </c>
      <c r="ED92" s="54"/>
      <c r="EE92" s="47" t="s">
        <v>1953</v>
      </c>
      <c r="EF92" s="47">
        <v>1</v>
      </c>
      <c r="EJ92" s="47">
        <v>1</v>
      </c>
      <c r="ER92" s="47">
        <v>1</v>
      </c>
      <c r="ES92" s="47" t="s">
        <v>1379</v>
      </c>
      <c r="ET92" s="47">
        <v>1</v>
      </c>
      <c r="EV92" s="47">
        <v>1</v>
      </c>
      <c r="EW92" s="47" t="s">
        <v>1565</v>
      </c>
      <c r="EX92" s="47" t="s">
        <v>1924</v>
      </c>
      <c r="EY92" s="47" t="s">
        <v>1807</v>
      </c>
      <c r="EZ92" s="47">
        <v>1</v>
      </c>
      <c r="FA92" s="47">
        <v>30</v>
      </c>
      <c r="FB92" s="47">
        <v>0</v>
      </c>
      <c r="FD92" s="47">
        <v>21</v>
      </c>
      <c r="FE92" s="47">
        <v>3</v>
      </c>
      <c r="FF92" s="47">
        <v>0</v>
      </c>
      <c r="FG92" s="47">
        <v>1</v>
      </c>
      <c r="FH92" s="47">
        <v>2</v>
      </c>
      <c r="FI92" s="47" t="s">
        <v>39</v>
      </c>
      <c r="FJ92" s="47">
        <v>1</v>
      </c>
      <c r="FK92" s="47">
        <v>1</v>
      </c>
      <c r="FL92" s="47">
        <v>0</v>
      </c>
      <c r="FN92" s="47">
        <v>2</v>
      </c>
      <c r="FP92" s="47">
        <v>59</v>
      </c>
      <c r="FQ92" s="47">
        <v>21</v>
      </c>
      <c r="FR92" s="47" t="s">
        <v>1015</v>
      </c>
      <c r="FS92" s="47">
        <v>3</v>
      </c>
      <c r="FV92" s="47">
        <v>3</v>
      </c>
      <c r="FX92" s="47" t="s">
        <v>1300</v>
      </c>
      <c r="FY92" s="47">
        <v>0</v>
      </c>
      <c r="FZ92" s="47">
        <v>1</v>
      </c>
      <c r="GA92" s="47">
        <v>2</v>
      </c>
      <c r="GE92" s="47" t="s">
        <v>1954</v>
      </c>
      <c r="GF92" s="47">
        <v>0</v>
      </c>
      <c r="GG92" s="47">
        <v>1</v>
      </c>
      <c r="GK92" s="47">
        <v>350000</v>
      </c>
      <c r="GL92" s="47">
        <v>420000</v>
      </c>
      <c r="GM92" s="47" t="s">
        <v>1931</v>
      </c>
      <c r="GQ92" s="47">
        <v>2700</v>
      </c>
      <c r="GU92" s="47">
        <v>2700</v>
      </c>
      <c r="GY92" s="47">
        <v>0</v>
      </c>
      <c r="HC92" s="48">
        <v>352700</v>
      </c>
      <c r="HD92" s="48">
        <v>422700</v>
      </c>
      <c r="HE92" s="47" t="s">
        <v>1955</v>
      </c>
      <c r="HF92" s="47">
        <v>22.6</v>
      </c>
      <c r="HG92" s="47">
        <v>1</v>
      </c>
      <c r="HH92" s="47">
        <v>1</v>
      </c>
      <c r="HI92" s="47">
        <v>18000</v>
      </c>
      <c r="HJ92" s="47">
        <v>1</v>
      </c>
      <c r="HK92" s="47">
        <v>20</v>
      </c>
      <c r="HM92" s="47">
        <v>2</v>
      </c>
      <c r="HQ92" s="47">
        <v>1</v>
      </c>
      <c r="HR92" s="47">
        <v>1</v>
      </c>
      <c r="HS92" s="47">
        <v>1</v>
      </c>
      <c r="HT92" s="47">
        <v>1</v>
      </c>
      <c r="HU92" s="47">
        <v>20000</v>
      </c>
      <c r="HV92" s="47">
        <v>30000</v>
      </c>
      <c r="HY92" s="47">
        <v>1</v>
      </c>
      <c r="HZ92" s="47">
        <v>1</v>
      </c>
      <c r="IA92" s="47">
        <v>2</v>
      </c>
      <c r="IB92" s="47">
        <v>2</v>
      </c>
      <c r="ID92" s="47">
        <v>300000</v>
      </c>
      <c r="IE92" s="47">
        <v>1300000</v>
      </c>
      <c r="IF92" s="47">
        <v>5</v>
      </c>
      <c r="IG92" s="47">
        <v>2</v>
      </c>
      <c r="IH92" s="47">
        <v>830</v>
      </c>
      <c r="IK92" s="47">
        <v>1730</v>
      </c>
      <c r="IQ92" s="47">
        <v>0</v>
      </c>
      <c r="IR92" s="47">
        <v>0</v>
      </c>
      <c r="IT92" s="47">
        <v>1</v>
      </c>
      <c r="IU92" s="47">
        <v>26</v>
      </c>
      <c r="IV92" s="47">
        <v>1</v>
      </c>
      <c r="IW92" s="47" t="s">
        <v>899</v>
      </c>
      <c r="IX92" s="47">
        <v>80</v>
      </c>
      <c r="JD92" s="47">
        <v>0</v>
      </c>
      <c r="JE92" s="47">
        <v>0</v>
      </c>
      <c r="JF92" s="47">
        <v>0</v>
      </c>
      <c r="JG92" s="47">
        <v>0</v>
      </c>
      <c r="JH92" s="47">
        <v>0</v>
      </c>
      <c r="JI92" s="47">
        <v>0</v>
      </c>
      <c r="JJ92" s="47">
        <v>0</v>
      </c>
      <c r="JK92" s="47">
        <v>1</v>
      </c>
      <c r="JL92" s="47">
        <v>1</v>
      </c>
      <c r="JM92" s="47">
        <v>1</v>
      </c>
      <c r="JN92" s="47">
        <v>3</v>
      </c>
      <c r="JO92" s="47" t="s">
        <v>892</v>
      </c>
      <c r="JP92" s="47">
        <v>10</v>
      </c>
      <c r="JQ92" s="47">
        <v>93</v>
      </c>
      <c r="JR92" s="47">
        <v>1</v>
      </c>
      <c r="JS92" s="47">
        <v>1</v>
      </c>
      <c r="JT92" s="47">
        <v>1</v>
      </c>
      <c r="JU92" s="47">
        <v>0</v>
      </c>
      <c r="JV92" s="47">
        <v>1</v>
      </c>
      <c r="JW92" s="47">
        <v>1</v>
      </c>
      <c r="JX92" s="47">
        <v>0</v>
      </c>
      <c r="JY92" s="47">
        <v>0</v>
      </c>
      <c r="KA92" s="47">
        <v>1</v>
      </c>
      <c r="KB92" s="47">
        <v>0</v>
      </c>
      <c r="KC92" s="47">
        <v>0</v>
      </c>
      <c r="KD92" s="47">
        <v>0</v>
      </c>
      <c r="KF92" s="47">
        <v>1</v>
      </c>
      <c r="KG92" s="47">
        <v>1</v>
      </c>
      <c r="KH92" s="47">
        <v>1</v>
      </c>
      <c r="KI92" s="47">
        <v>0</v>
      </c>
      <c r="KJ92" s="47">
        <v>0</v>
      </c>
      <c r="KK92" s="47">
        <v>0</v>
      </c>
      <c r="KM92" s="47">
        <v>1</v>
      </c>
      <c r="KN92" s="47">
        <v>1</v>
      </c>
      <c r="KO92" s="47">
        <v>60</v>
      </c>
      <c r="KP92" s="47">
        <v>1</v>
      </c>
      <c r="KQ92" s="47">
        <v>1</v>
      </c>
      <c r="KR92" s="47">
        <v>1</v>
      </c>
      <c r="KS92" s="47">
        <v>65</v>
      </c>
      <c r="KT92" s="47">
        <v>1</v>
      </c>
      <c r="KU92" s="47">
        <v>0</v>
      </c>
      <c r="KX92" s="47">
        <v>1</v>
      </c>
      <c r="KY92" s="47">
        <v>0</v>
      </c>
      <c r="KZ92" s="47">
        <v>0</v>
      </c>
      <c r="LA92" s="47" t="s">
        <v>1957</v>
      </c>
      <c r="LB92" s="47">
        <v>0</v>
      </c>
      <c r="LD92" s="47">
        <v>1</v>
      </c>
      <c r="LE92" s="47">
        <v>2</v>
      </c>
      <c r="LG92" s="47">
        <v>1</v>
      </c>
      <c r="LH92" s="47">
        <v>1</v>
      </c>
      <c r="LI92" s="47">
        <v>0</v>
      </c>
      <c r="LJ92" s="47">
        <v>0</v>
      </c>
      <c r="LK92" s="47">
        <v>1</v>
      </c>
      <c r="LL92" s="47">
        <v>0</v>
      </c>
      <c r="LM92" s="47">
        <v>1</v>
      </c>
      <c r="LN92" s="47">
        <v>1</v>
      </c>
      <c r="LO92" s="47">
        <v>0</v>
      </c>
      <c r="LP92" s="47">
        <v>7</v>
      </c>
      <c r="LQ92" s="47">
        <v>7</v>
      </c>
      <c r="LR92" s="47">
        <v>0</v>
      </c>
      <c r="LS92" s="47">
        <v>1</v>
      </c>
      <c r="LT92" s="47">
        <v>1</v>
      </c>
      <c r="LU92" s="47">
        <v>1</v>
      </c>
      <c r="LV92" s="47">
        <v>0</v>
      </c>
      <c r="LW92" s="47">
        <v>1</v>
      </c>
      <c r="LY92" s="47">
        <v>1</v>
      </c>
      <c r="LZ92" s="47" t="s">
        <v>1565</v>
      </c>
      <c r="MA92" s="47" t="s">
        <v>1924</v>
      </c>
      <c r="MB92" s="47" t="s">
        <v>1807</v>
      </c>
      <c r="MC92" s="47">
        <v>1</v>
      </c>
      <c r="MD92" s="47">
        <v>30</v>
      </c>
      <c r="ME92" s="47">
        <v>1</v>
      </c>
      <c r="MF92" s="47">
        <v>1</v>
      </c>
      <c r="MG92" s="47">
        <v>0</v>
      </c>
      <c r="MH92" s="47">
        <v>0</v>
      </c>
      <c r="MI92" s="47">
        <v>0</v>
      </c>
      <c r="MK92" s="47">
        <v>1</v>
      </c>
      <c r="ML92" s="47">
        <v>1</v>
      </c>
      <c r="MM92" s="47">
        <v>0</v>
      </c>
      <c r="MO92" s="47">
        <v>1</v>
      </c>
      <c r="MQ92" s="47">
        <v>2</v>
      </c>
      <c r="MS92" s="47" t="s">
        <v>1923</v>
      </c>
      <c r="MT92" s="47" t="s">
        <v>1933</v>
      </c>
      <c r="MU92" s="47" t="s">
        <v>1934</v>
      </c>
      <c r="MV92" s="47">
        <v>1</v>
      </c>
      <c r="MW92" s="47" t="s">
        <v>251</v>
      </c>
      <c r="MY92" s="47">
        <v>1</v>
      </c>
      <c r="MZ92" s="47">
        <v>0</v>
      </c>
      <c r="NA92" s="47" t="s">
        <v>689</v>
      </c>
      <c r="NC92" s="47">
        <v>1</v>
      </c>
      <c r="NE92" s="47" t="s">
        <v>1958</v>
      </c>
      <c r="NF92" s="47" t="s">
        <v>555</v>
      </c>
      <c r="NH92" s="47" t="s">
        <v>1215</v>
      </c>
      <c r="NL92" s="47" t="s">
        <v>1182</v>
      </c>
      <c r="NM92" s="47" t="s">
        <v>94</v>
      </c>
      <c r="NN92" s="47" t="s">
        <v>668</v>
      </c>
      <c r="NP92" s="47" t="s">
        <v>1880</v>
      </c>
      <c r="NQ92" s="47" t="s">
        <v>1067</v>
      </c>
      <c r="NR92" s="47" t="s">
        <v>1207</v>
      </c>
      <c r="NS92" s="47" t="s">
        <v>642</v>
      </c>
      <c r="NT92" s="47" t="s">
        <v>192</v>
      </c>
      <c r="NU92" s="47" t="s">
        <v>1228</v>
      </c>
      <c r="NV92" s="47" t="s">
        <v>1179</v>
      </c>
      <c r="NW92" s="47" t="s">
        <v>1383</v>
      </c>
      <c r="NX92" s="47" t="s">
        <v>332</v>
      </c>
      <c r="NY92" s="47" t="s">
        <v>1234</v>
      </c>
      <c r="OB92" s="47" t="s">
        <v>1234</v>
      </c>
      <c r="OE92" s="47" t="s">
        <v>910</v>
      </c>
      <c r="OF92" s="47" t="s">
        <v>1607</v>
      </c>
      <c r="OJ92" s="47" t="s">
        <v>1954</v>
      </c>
      <c r="OL92" s="48" t="s">
        <v>1238</v>
      </c>
      <c r="ON92" s="48" t="s">
        <v>1959</v>
      </c>
      <c r="OO92" s="47" t="s">
        <v>898</v>
      </c>
      <c r="OS92" s="47" t="s">
        <v>1179</v>
      </c>
      <c r="OU92" s="48" t="str">
        <f t="shared" si="1"/>
        <v>350,000円～420,000円</v>
      </c>
      <c r="OV92" s="47" t="s">
        <v>1831</v>
      </c>
      <c r="OW92" s="47" t="s">
        <v>1245</v>
      </c>
      <c r="OX92" s="47" t="s">
        <v>896</v>
      </c>
      <c r="OY92" s="47" t="s">
        <v>1247</v>
      </c>
      <c r="OZ92" s="47" t="s">
        <v>1352</v>
      </c>
      <c r="PA92" s="47" t="s">
        <v>1252</v>
      </c>
      <c r="PB92" s="47" t="s">
        <v>1256</v>
      </c>
      <c r="PC92" s="47" t="s">
        <v>1868</v>
      </c>
      <c r="PE92" s="47" t="s">
        <v>1159</v>
      </c>
      <c r="PF92" s="47" t="s">
        <v>1256</v>
      </c>
      <c r="PG92" s="47" t="s">
        <v>833</v>
      </c>
      <c r="PI92" s="47" t="s">
        <v>1960</v>
      </c>
      <c r="PJ92" s="47" t="s">
        <v>1942</v>
      </c>
      <c r="PK92" s="47" t="s">
        <v>721</v>
      </c>
      <c r="PO92" s="47" t="s">
        <v>1182</v>
      </c>
      <c r="PP92" s="47" t="s">
        <v>1663</v>
      </c>
      <c r="PQ92" s="47" t="s">
        <v>1182</v>
      </c>
      <c r="PR92" s="47" t="s">
        <v>1944</v>
      </c>
      <c r="PU92" s="47" t="s">
        <v>1466</v>
      </c>
      <c r="PV92" s="47" t="s">
        <v>920</v>
      </c>
      <c r="PW92" s="47" t="s">
        <v>1264</v>
      </c>
      <c r="PX92" s="47" t="s">
        <v>1628</v>
      </c>
      <c r="PY92" s="49" t="s">
        <v>1268</v>
      </c>
      <c r="QA92" s="49" t="s">
        <v>869</v>
      </c>
      <c r="QB92" s="49" t="s">
        <v>1179</v>
      </c>
      <c r="QC92" s="49" t="s">
        <v>978</v>
      </c>
      <c r="QD92" s="49" t="s">
        <v>1852</v>
      </c>
      <c r="QE92" s="49" t="s">
        <v>1179</v>
      </c>
      <c r="QF92" s="49" t="s">
        <v>1638</v>
      </c>
      <c r="QH92" s="49" t="s">
        <v>1182</v>
      </c>
      <c r="QJ92" s="49" t="s">
        <v>535</v>
      </c>
      <c r="QK92" s="49" t="s">
        <v>924</v>
      </c>
      <c r="QL92" s="49" t="s">
        <v>1583</v>
      </c>
      <c r="QM92" s="49" t="s">
        <v>817</v>
      </c>
      <c r="QN92" s="49" t="s">
        <v>1443</v>
      </c>
      <c r="QO92" s="49" t="s">
        <v>1271</v>
      </c>
      <c r="QP92" s="49" t="s">
        <v>1271</v>
      </c>
      <c r="QQ92" s="49" t="s">
        <v>1531</v>
      </c>
      <c r="QR92" s="49" t="s">
        <v>1275</v>
      </c>
      <c r="QS92" s="49" t="s">
        <v>668</v>
      </c>
      <c r="QT92" s="49" t="s">
        <v>107</v>
      </c>
      <c r="QU92" s="49" t="s">
        <v>1407</v>
      </c>
      <c r="QV92" s="49" t="s">
        <v>1280</v>
      </c>
      <c r="QW92" s="49" t="s">
        <v>880</v>
      </c>
      <c r="QX92" s="49" t="s">
        <v>867</v>
      </c>
      <c r="SC92" s="49" t="s">
        <v>1207</v>
      </c>
    </row>
    <row r="93" spans="1:497" ht="134.25" customHeight="1">
      <c r="A93" s="47" t="s">
        <v>609</v>
      </c>
      <c r="B93" s="47" t="s">
        <v>1388</v>
      </c>
      <c r="C93" s="47">
        <v>5140001040316</v>
      </c>
      <c r="D93" s="47">
        <v>4</v>
      </c>
      <c r="E93" s="47">
        <v>1996</v>
      </c>
      <c r="F93" s="47">
        <v>1000</v>
      </c>
      <c r="G93" s="47">
        <v>90</v>
      </c>
      <c r="H93" s="47" t="s">
        <v>1350</v>
      </c>
      <c r="I93" s="47" t="s">
        <v>237</v>
      </c>
      <c r="J93" s="47" t="s">
        <v>318</v>
      </c>
      <c r="K93" s="47" t="s">
        <v>957</v>
      </c>
      <c r="L93" s="47" t="s">
        <v>2167</v>
      </c>
      <c r="M93" s="47" t="s">
        <v>1455</v>
      </c>
      <c r="N93" s="47" t="s">
        <v>1807</v>
      </c>
      <c r="O93" s="47">
        <v>2</v>
      </c>
      <c r="P93" s="47">
        <v>7</v>
      </c>
      <c r="Q93" s="47" t="s">
        <v>2168</v>
      </c>
      <c r="R93" s="47" t="s">
        <v>1673</v>
      </c>
      <c r="U93" s="47" t="s">
        <v>2169</v>
      </c>
      <c r="V93" s="47">
        <v>0</v>
      </c>
      <c r="W93" s="47">
        <v>0</v>
      </c>
      <c r="X93" s="47">
        <v>1</v>
      </c>
      <c r="Y93" s="47">
        <v>0</v>
      </c>
      <c r="Z93" s="47">
        <v>0</v>
      </c>
      <c r="AA93" s="47">
        <v>0</v>
      </c>
      <c r="AB93" s="47">
        <v>1</v>
      </c>
      <c r="AC93" s="47">
        <v>1</v>
      </c>
      <c r="AI93" s="47">
        <v>923</v>
      </c>
      <c r="AJ93" s="47">
        <v>28212</v>
      </c>
      <c r="AK93" s="47" t="s">
        <v>823</v>
      </c>
      <c r="AL93" s="47" t="s">
        <v>909</v>
      </c>
      <c r="AM93" s="47" t="s">
        <v>1797</v>
      </c>
      <c r="AO93" s="47" t="s">
        <v>1568</v>
      </c>
      <c r="AP93" s="47" t="s">
        <v>1179</v>
      </c>
      <c r="AQ93" s="47" t="s">
        <v>1179</v>
      </c>
      <c r="AR93" s="47" t="s">
        <v>1182</v>
      </c>
      <c r="AS93" s="47" t="s">
        <v>1179</v>
      </c>
      <c r="AT93" s="47" t="s">
        <v>1179</v>
      </c>
      <c r="AU93" s="47" t="s">
        <v>1179</v>
      </c>
      <c r="AV93" s="47" t="s">
        <v>1182</v>
      </c>
      <c r="AW93" s="47" t="s">
        <v>1182</v>
      </c>
      <c r="BB93" s="47" t="s">
        <v>1961</v>
      </c>
      <c r="BL93" s="47">
        <v>28212</v>
      </c>
      <c r="BM93" s="52">
        <v>46326</v>
      </c>
      <c r="BN93" s="47">
        <v>1</v>
      </c>
      <c r="BO93" s="47">
        <v>0</v>
      </c>
      <c r="BP93" s="47">
        <v>2</v>
      </c>
      <c r="BQ93" s="52">
        <v>46235</v>
      </c>
      <c r="BS93" s="47">
        <v>0</v>
      </c>
      <c r="BT93" s="47">
        <v>3</v>
      </c>
      <c r="BU93" s="47">
        <v>2</v>
      </c>
      <c r="BY93" s="47" t="s">
        <v>1165</v>
      </c>
      <c r="CC93" s="47" t="s">
        <v>49</v>
      </c>
      <c r="CG93" s="47" t="s">
        <v>731</v>
      </c>
      <c r="CH93" s="47" t="s">
        <v>1323</v>
      </c>
      <c r="CI93" s="47">
        <v>28212</v>
      </c>
      <c r="CJ93" s="47">
        <v>28208</v>
      </c>
      <c r="CK93" s="47">
        <v>28229</v>
      </c>
      <c r="CL93" s="47">
        <v>28201</v>
      </c>
      <c r="CM93" s="47">
        <v>0</v>
      </c>
      <c r="CN93" s="47">
        <v>1</v>
      </c>
      <c r="CO93" s="47" t="s">
        <v>2171</v>
      </c>
      <c r="CP93" s="47" t="s">
        <v>1365</v>
      </c>
      <c r="CQ93" s="47" t="s">
        <v>1440</v>
      </c>
      <c r="CS93" s="47">
        <v>2</v>
      </c>
      <c r="DC93" s="47">
        <v>3</v>
      </c>
      <c r="DD93" s="47">
        <v>0</v>
      </c>
      <c r="DE93" s="53"/>
      <c r="DH93" s="47" t="s">
        <v>214</v>
      </c>
      <c r="DJ93" s="54">
        <v>46235</v>
      </c>
      <c r="DM93" s="47" t="s">
        <v>1358</v>
      </c>
      <c r="DN93" s="47" t="s">
        <v>1194</v>
      </c>
      <c r="DR93" s="47" t="s">
        <v>129</v>
      </c>
      <c r="DS93" s="47" t="s">
        <v>129</v>
      </c>
      <c r="DT93" s="47" t="s">
        <v>124</v>
      </c>
      <c r="DU93" s="47" t="s">
        <v>1911</v>
      </c>
      <c r="DV93" s="47" t="s">
        <v>971</v>
      </c>
      <c r="DX93" s="47" t="s">
        <v>1542</v>
      </c>
      <c r="EB93" s="47" t="s">
        <v>1198</v>
      </c>
      <c r="EC93" s="47" t="s">
        <v>1207</v>
      </c>
      <c r="ED93" s="54"/>
      <c r="EE93" s="47" t="s">
        <v>2174</v>
      </c>
      <c r="EF93" s="47">
        <v>5</v>
      </c>
      <c r="EH93" s="47">
        <v>1</v>
      </c>
      <c r="EI93" s="47" t="s">
        <v>1182</v>
      </c>
      <c r="EJ93" s="47">
        <v>1</v>
      </c>
      <c r="ER93" s="47">
        <v>1</v>
      </c>
      <c r="ES93" s="47" t="s">
        <v>1379</v>
      </c>
      <c r="ET93" s="47">
        <v>1</v>
      </c>
      <c r="EV93" s="47">
        <v>3</v>
      </c>
      <c r="EW93" s="47" t="s">
        <v>2178</v>
      </c>
      <c r="EX93" s="47" t="s">
        <v>2179</v>
      </c>
      <c r="FB93" s="47">
        <v>0</v>
      </c>
      <c r="FD93" s="47">
        <v>50</v>
      </c>
      <c r="FE93" s="47">
        <v>2</v>
      </c>
      <c r="FF93" s="47">
        <v>40</v>
      </c>
      <c r="FG93" s="47">
        <v>2</v>
      </c>
      <c r="FI93" s="47" t="s">
        <v>312</v>
      </c>
      <c r="FJ93" s="47">
        <v>1</v>
      </c>
      <c r="FK93" s="47">
        <v>1</v>
      </c>
      <c r="FL93" s="47">
        <v>0</v>
      </c>
      <c r="FN93" s="47">
        <v>2</v>
      </c>
      <c r="FO93" s="47">
        <v>18</v>
      </c>
      <c r="FQ93" s="47">
        <v>22</v>
      </c>
      <c r="FR93" s="47" t="s">
        <v>2181</v>
      </c>
      <c r="FS93" s="47">
        <v>3</v>
      </c>
      <c r="FV93" s="47">
        <v>3</v>
      </c>
      <c r="FY93" s="47">
        <v>1</v>
      </c>
      <c r="GA93" s="47">
        <v>1</v>
      </c>
      <c r="GF93" s="47">
        <v>0</v>
      </c>
      <c r="GG93" s="47">
        <v>3</v>
      </c>
      <c r="GI93" s="47">
        <v>9600</v>
      </c>
      <c r="GJ93" s="47">
        <v>11000</v>
      </c>
      <c r="GK93" s="47">
        <v>1200</v>
      </c>
      <c r="GL93" s="47">
        <v>1375</v>
      </c>
      <c r="GY93" s="47">
        <v>0</v>
      </c>
      <c r="HC93" s="48">
        <v>1200</v>
      </c>
      <c r="HD93" s="48">
        <v>1375</v>
      </c>
      <c r="HE93" s="47" t="s">
        <v>2183</v>
      </c>
      <c r="HG93" s="47">
        <v>3</v>
      </c>
      <c r="HJ93" s="47">
        <v>1</v>
      </c>
      <c r="HK93" s="47">
        <v>20</v>
      </c>
      <c r="HM93" s="47">
        <v>1</v>
      </c>
      <c r="HN93" s="47">
        <v>2</v>
      </c>
      <c r="HO93" s="47">
        <v>10</v>
      </c>
      <c r="HQ93" s="47">
        <v>1</v>
      </c>
      <c r="HR93" s="47">
        <v>1</v>
      </c>
      <c r="HS93" s="47">
        <v>1</v>
      </c>
      <c r="HT93" s="47">
        <v>1</v>
      </c>
      <c r="HU93" s="47">
        <v>0</v>
      </c>
      <c r="HY93" s="47">
        <v>0</v>
      </c>
      <c r="IH93" s="47">
        <v>800</v>
      </c>
      <c r="IK93" s="47">
        <v>1700</v>
      </c>
      <c r="IQ93" s="47">
        <v>0</v>
      </c>
      <c r="IR93" s="47">
        <v>0</v>
      </c>
      <c r="IT93" s="47">
        <v>0</v>
      </c>
      <c r="IV93" s="47">
        <v>0</v>
      </c>
      <c r="IX93" s="47">
        <v>60</v>
      </c>
      <c r="IY93" s="47">
        <v>1</v>
      </c>
      <c r="IZ93" s="47">
        <v>2</v>
      </c>
      <c r="JA93" s="47">
        <v>6</v>
      </c>
      <c r="JD93" s="47">
        <v>1</v>
      </c>
      <c r="JE93" s="47">
        <v>0</v>
      </c>
      <c r="JF93" s="47">
        <v>0</v>
      </c>
      <c r="JG93" s="47">
        <v>0</v>
      </c>
      <c r="JH93" s="47">
        <v>0</v>
      </c>
      <c r="JI93" s="47">
        <v>0</v>
      </c>
      <c r="JJ93" s="47">
        <v>0</v>
      </c>
      <c r="JK93" s="47">
        <v>0</v>
      </c>
      <c r="JL93" s="47">
        <v>0</v>
      </c>
      <c r="JM93" s="47">
        <v>1</v>
      </c>
      <c r="JN93" s="47">
        <v>3</v>
      </c>
      <c r="JR93" s="47">
        <v>0</v>
      </c>
      <c r="JS93" s="47">
        <v>0</v>
      </c>
      <c r="JT93" s="47">
        <v>1</v>
      </c>
      <c r="JU93" s="47">
        <v>0</v>
      </c>
      <c r="JV93" s="47">
        <v>0</v>
      </c>
      <c r="JW93" s="47">
        <v>0</v>
      </c>
      <c r="JX93" s="47">
        <v>0</v>
      </c>
      <c r="JY93" s="47">
        <v>0</v>
      </c>
      <c r="KB93" s="47">
        <v>0</v>
      </c>
      <c r="KC93" s="47">
        <v>0</v>
      </c>
      <c r="KD93" s="47">
        <v>0</v>
      </c>
      <c r="KF93" s="47">
        <v>0</v>
      </c>
      <c r="KG93" s="47">
        <v>0</v>
      </c>
      <c r="KH93" s="47">
        <v>0</v>
      </c>
      <c r="KI93" s="47">
        <v>0</v>
      </c>
      <c r="KJ93" s="47">
        <v>0</v>
      </c>
      <c r="KK93" s="47">
        <v>0</v>
      </c>
      <c r="KM93" s="47">
        <v>0</v>
      </c>
      <c r="KP93" s="47">
        <v>0</v>
      </c>
      <c r="KQ93" s="47">
        <v>0</v>
      </c>
      <c r="KT93" s="47">
        <v>0</v>
      </c>
      <c r="KU93" s="47">
        <v>0</v>
      </c>
      <c r="KX93" s="47">
        <v>0</v>
      </c>
      <c r="KY93" s="47">
        <v>0</v>
      </c>
      <c r="KZ93" s="47">
        <v>1</v>
      </c>
      <c r="LB93" s="47">
        <v>0</v>
      </c>
      <c r="LD93" s="47">
        <v>10</v>
      </c>
      <c r="LE93" s="47">
        <v>2</v>
      </c>
      <c r="LG93" s="47">
        <v>1</v>
      </c>
      <c r="LH93" s="47">
        <v>0</v>
      </c>
      <c r="LI93" s="47">
        <v>0</v>
      </c>
      <c r="LJ93" s="47">
        <v>0</v>
      </c>
      <c r="LK93" s="47">
        <v>1</v>
      </c>
      <c r="LL93" s="47">
        <v>0</v>
      </c>
      <c r="LM93" s="47">
        <v>0</v>
      </c>
      <c r="LN93" s="47">
        <v>1</v>
      </c>
      <c r="LO93" s="47">
        <v>0</v>
      </c>
      <c r="LQ93" s="47">
        <v>5</v>
      </c>
      <c r="LR93" s="47">
        <v>0</v>
      </c>
      <c r="LS93" s="47">
        <v>0</v>
      </c>
      <c r="LT93" s="47">
        <v>1</v>
      </c>
      <c r="LU93" s="47">
        <v>0</v>
      </c>
      <c r="LV93" s="47">
        <v>0</v>
      </c>
      <c r="LW93" s="47">
        <v>1</v>
      </c>
      <c r="LY93" s="47">
        <v>3</v>
      </c>
      <c r="LZ93" s="47" t="s">
        <v>2178</v>
      </c>
      <c r="MA93" s="47" t="s">
        <v>2184</v>
      </c>
      <c r="ME93" s="47">
        <v>1</v>
      </c>
      <c r="MF93" s="47">
        <v>1</v>
      </c>
      <c r="MG93" s="47">
        <v>0</v>
      </c>
      <c r="MH93" s="47">
        <v>0</v>
      </c>
      <c r="MI93" s="47">
        <v>0</v>
      </c>
      <c r="MK93" s="47">
        <v>1</v>
      </c>
      <c r="ML93" s="47">
        <v>0</v>
      </c>
      <c r="MM93" s="47">
        <v>0</v>
      </c>
      <c r="MN93" s="47" t="s">
        <v>277</v>
      </c>
      <c r="MQ93" s="47">
        <v>2</v>
      </c>
      <c r="MU93" s="47" t="s">
        <v>1802</v>
      </c>
      <c r="MV93" s="47">
        <v>1</v>
      </c>
      <c r="MW93" s="47" t="s">
        <v>2168</v>
      </c>
      <c r="MY93" s="47">
        <v>1</v>
      </c>
      <c r="MZ93" s="47">
        <v>0</v>
      </c>
      <c r="NA93" s="47" t="s">
        <v>2185</v>
      </c>
      <c r="NC93" s="47">
        <v>0</v>
      </c>
      <c r="NE93" s="47" t="s">
        <v>2186</v>
      </c>
      <c r="NF93" s="47" t="s">
        <v>948</v>
      </c>
      <c r="NG93" s="47" t="s">
        <v>1182</v>
      </c>
      <c r="NH93" s="47" t="s">
        <v>1215</v>
      </c>
      <c r="NL93" s="47" t="s">
        <v>1182</v>
      </c>
      <c r="NM93" s="47" t="s">
        <v>94</v>
      </c>
      <c r="NP93" s="47" t="s">
        <v>2187</v>
      </c>
      <c r="NQ93" s="47" t="s">
        <v>1345</v>
      </c>
      <c r="NR93" s="47" t="s">
        <v>572</v>
      </c>
      <c r="NS93" s="47" t="s">
        <v>920</v>
      </c>
      <c r="NT93" s="47" t="s">
        <v>192</v>
      </c>
      <c r="NU93" s="47" t="s">
        <v>1228</v>
      </c>
      <c r="NV93" s="47" t="s">
        <v>1179</v>
      </c>
      <c r="NW93" s="47" t="s">
        <v>1349</v>
      </c>
      <c r="NX93" s="47" t="s">
        <v>1231</v>
      </c>
      <c r="NY93" s="47" t="s">
        <v>1234</v>
      </c>
      <c r="OB93" s="47" t="s">
        <v>1234</v>
      </c>
      <c r="OD93" s="47" t="s">
        <v>1234</v>
      </c>
      <c r="OF93" s="47" t="s">
        <v>1237</v>
      </c>
      <c r="OL93" s="48" t="s">
        <v>1094</v>
      </c>
      <c r="OM93" s="47" t="s">
        <v>2401</v>
      </c>
      <c r="ON93" s="48" t="s">
        <v>2190</v>
      </c>
      <c r="OS93" s="47" t="s">
        <v>1179</v>
      </c>
      <c r="OU93" s="48" t="str">
        <f t="shared" si="1"/>
        <v>9,600円～11,000円</v>
      </c>
      <c r="OW93" s="47" t="s">
        <v>1179</v>
      </c>
      <c r="OY93" s="47" t="s">
        <v>1247</v>
      </c>
      <c r="OZ93" s="47" t="s">
        <v>1052</v>
      </c>
      <c r="PA93" s="47" t="s">
        <v>1252</v>
      </c>
      <c r="PB93" s="47" t="s">
        <v>1256</v>
      </c>
      <c r="PC93" s="47" t="s">
        <v>941</v>
      </c>
      <c r="PE93" s="47" t="s">
        <v>139</v>
      </c>
      <c r="PK93" s="47" t="s">
        <v>196</v>
      </c>
      <c r="PO93" s="47" t="s">
        <v>1179</v>
      </c>
      <c r="PQ93" s="47" t="s">
        <v>1179</v>
      </c>
      <c r="PR93" s="47" t="s">
        <v>1260</v>
      </c>
      <c r="PS93" s="47" t="s">
        <v>838</v>
      </c>
      <c r="PT93" s="47" t="s">
        <v>820</v>
      </c>
      <c r="PU93" s="47" t="s">
        <v>501</v>
      </c>
      <c r="PV93" s="47" t="s">
        <v>920</v>
      </c>
      <c r="PY93" s="49" t="s">
        <v>1359</v>
      </c>
      <c r="QB93" s="49" t="s">
        <v>1179</v>
      </c>
      <c r="QC93" s="49" t="s">
        <v>1179</v>
      </c>
      <c r="QD93" s="49" t="s">
        <v>1179</v>
      </c>
      <c r="QE93" s="49" t="s">
        <v>1179</v>
      </c>
      <c r="QH93" s="49" t="s">
        <v>1179</v>
      </c>
      <c r="QJ93" s="49" t="s">
        <v>1430</v>
      </c>
      <c r="QK93" s="49" t="s">
        <v>924</v>
      </c>
      <c r="QL93" s="49" t="s">
        <v>1185</v>
      </c>
      <c r="QM93" s="49" t="s">
        <v>817</v>
      </c>
      <c r="QN93" s="49" t="s">
        <v>1183</v>
      </c>
      <c r="QP93" s="49" t="s">
        <v>728</v>
      </c>
      <c r="QQ93" s="49" t="s">
        <v>1273</v>
      </c>
      <c r="QR93" s="49" t="s">
        <v>1275</v>
      </c>
      <c r="QT93" s="49" t="s">
        <v>107</v>
      </c>
      <c r="QV93" s="49" t="s">
        <v>1280</v>
      </c>
      <c r="QX93" s="49" t="s">
        <v>867</v>
      </c>
      <c r="SC93" s="49" t="s">
        <v>1207</v>
      </c>
    </row>
    <row r="94" spans="1:497" ht="134.25" customHeight="1">
      <c r="BM94" s="52"/>
      <c r="BQ94" s="52"/>
      <c r="DJ94" s="54"/>
      <c r="OU94" s="48">
        <f t="shared" si="1"/>
        <v>0</v>
      </c>
    </row>
    <row r="95" spans="1:497" ht="134.25" customHeight="1">
      <c r="BM95" s="52"/>
      <c r="BQ95" s="52"/>
      <c r="DJ95" s="54"/>
      <c r="OU95" s="48">
        <f t="shared" si="1"/>
        <v>0</v>
      </c>
    </row>
    <row r="96" spans="1:497" ht="134.25" customHeight="1">
      <c r="BM96" s="52"/>
      <c r="BQ96" s="52"/>
      <c r="DJ96" s="54"/>
      <c r="OU96" s="48">
        <f t="shared" si="1"/>
        <v>0</v>
      </c>
    </row>
    <row r="97" spans="65:411" ht="134.25" customHeight="1">
      <c r="BM97" s="52"/>
      <c r="BQ97" s="52"/>
      <c r="DE97" s="53"/>
      <c r="DJ97" s="54"/>
      <c r="ED97" s="54"/>
      <c r="OU97" s="48">
        <f t="shared" si="1"/>
        <v>0</v>
      </c>
    </row>
    <row r="98" spans="65:411" ht="134.25" customHeight="1">
      <c r="BM98" s="52"/>
      <c r="BQ98" s="52"/>
      <c r="DE98" s="53"/>
      <c r="DJ98" s="54"/>
      <c r="ED98" s="54"/>
      <c r="OU98" s="48">
        <f t="shared" si="1"/>
        <v>0</v>
      </c>
    </row>
    <row r="99" spans="65:411" ht="134.25" customHeight="1">
      <c r="BM99" s="52"/>
      <c r="BQ99" s="52"/>
      <c r="DE99" s="53"/>
      <c r="DJ99" s="54"/>
      <c r="ED99" s="54"/>
      <c r="OU99" s="48">
        <f t="shared" si="1"/>
        <v>0</v>
      </c>
    </row>
    <row r="100" spans="65:411" ht="134.25" customHeight="1">
      <c r="BM100" s="52"/>
      <c r="BQ100" s="52"/>
      <c r="DJ100" s="54"/>
      <c r="OU100" s="48">
        <f t="shared" si="1"/>
        <v>0</v>
      </c>
    </row>
    <row r="101" spans="65:411" ht="134.25" customHeight="1">
      <c r="BM101" s="52"/>
      <c r="BQ101" s="52"/>
      <c r="DE101" s="53"/>
      <c r="DJ101" s="54"/>
      <c r="ED101" s="54"/>
      <c r="OU101" s="48">
        <f t="shared" si="1"/>
        <v>0</v>
      </c>
    </row>
    <row r="102" spans="65:411" ht="134.25" customHeight="1">
      <c r="BM102" s="52"/>
      <c r="BQ102" s="52"/>
      <c r="DE102" s="53"/>
      <c r="DJ102" s="54"/>
      <c r="ED102" s="54"/>
      <c r="OU102" s="48">
        <f t="shared" si="1"/>
        <v>0</v>
      </c>
    </row>
    <row r="103" spans="65:411" ht="134.25" customHeight="1">
      <c r="BM103" s="52"/>
      <c r="BQ103" s="52"/>
      <c r="DJ103" s="54"/>
      <c r="OU103" s="48">
        <f t="shared" si="1"/>
        <v>0</v>
      </c>
    </row>
    <row r="104" spans="65:411" ht="134.25" customHeight="1">
      <c r="BM104" s="52"/>
      <c r="BQ104" s="52"/>
      <c r="DJ104" s="54"/>
      <c r="OU104" s="48">
        <f t="shared" si="1"/>
        <v>0</v>
      </c>
    </row>
    <row r="105" spans="65:411" ht="134.25" customHeight="1">
      <c r="BM105" s="52"/>
      <c r="BQ105" s="52"/>
      <c r="DJ105" s="54"/>
      <c r="OU105" s="48">
        <f t="shared" si="1"/>
        <v>0</v>
      </c>
    </row>
    <row r="106" spans="65:411" ht="134.25" customHeight="1">
      <c r="BM106" s="52"/>
      <c r="BQ106" s="52"/>
      <c r="DE106" s="53"/>
      <c r="DJ106" s="54"/>
      <c r="ED106" s="54"/>
      <c r="OU106" s="48">
        <f t="shared" si="1"/>
        <v>0</v>
      </c>
    </row>
    <row r="107" spans="65:411" ht="134.25" customHeight="1">
      <c r="BM107" s="52"/>
      <c r="BQ107" s="52"/>
      <c r="DJ107" s="54"/>
      <c r="OU107" s="48">
        <f t="shared" si="1"/>
        <v>0</v>
      </c>
    </row>
    <row r="108" spans="65:411" ht="134.25" customHeight="1">
      <c r="BM108" s="52"/>
      <c r="BQ108" s="52"/>
      <c r="DJ108" s="54"/>
      <c r="OU108" s="48">
        <f t="shared" si="1"/>
        <v>0</v>
      </c>
    </row>
    <row r="109" spans="65:411" ht="134.25" customHeight="1">
      <c r="BM109" s="52"/>
      <c r="BQ109" s="52"/>
      <c r="DE109" s="53"/>
      <c r="DJ109" s="54"/>
      <c r="ED109" s="54"/>
      <c r="EK109" s="52"/>
      <c r="EL109" s="52"/>
      <c r="OU109" s="48">
        <f t="shared" si="1"/>
        <v>0</v>
      </c>
    </row>
    <row r="110" spans="65:411" ht="134.25" customHeight="1">
      <c r="BM110" s="52"/>
      <c r="BQ110" s="52"/>
      <c r="DJ110" s="54"/>
      <c r="OU110" s="48">
        <f t="shared" si="1"/>
        <v>0</v>
      </c>
    </row>
    <row r="111" spans="65:411" ht="134.25" customHeight="1">
      <c r="BM111" s="52"/>
      <c r="BQ111" s="52"/>
      <c r="DJ111" s="54"/>
      <c r="OU111" s="48">
        <f t="shared" si="1"/>
        <v>0</v>
      </c>
    </row>
    <row r="112" spans="65:411" ht="134.25" customHeight="1">
      <c r="BM112" s="52"/>
      <c r="BQ112" s="52"/>
      <c r="DJ112" s="54"/>
      <c r="OU112" s="48">
        <f t="shared" si="1"/>
        <v>0</v>
      </c>
    </row>
    <row r="113" spans="65:411" ht="134.25" customHeight="1">
      <c r="BM113" s="52"/>
      <c r="BQ113" s="52"/>
      <c r="DJ113" s="54"/>
      <c r="EK113" s="52"/>
      <c r="EL113" s="52"/>
      <c r="OU113" s="48">
        <f t="shared" si="1"/>
        <v>0</v>
      </c>
    </row>
    <row r="114" spans="65:411" ht="134.25" customHeight="1">
      <c r="BM114" s="52"/>
      <c r="BQ114" s="52"/>
      <c r="DJ114" s="54"/>
      <c r="OU114" s="48">
        <f t="shared" si="1"/>
        <v>0</v>
      </c>
    </row>
    <row r="115" spans="65:411" ht="134.25" customHeight="1">
      <c r="BM115" s="52"/>
      <c r="BQ115" s="52"/>
      <c r="DE115" s="53"/>
      <c r="DJ115" s="54"/>
      <c r="ED115" s="54"/>
      <c r="OU115" s="48">
        <f t="shared" si="1"/>
        <v>0</v>
      </c>
    </row>
    <row r="116" spans="65:411" ht="134.25" customHeight="1">
      <c r="BM116" s="52"/>
      <c r="BQ116" s="52"/>
      <c r="DJ116" s="54"/>
      <c r="OU116" s="48">
        <f t="shared" si="1"/>
        <v>0</v>
      </c>
    </row>
    <row r="117" spans="65:411" ht="134.25" customHeight="1">
      <c r="BM117" s="52"/>
      <c r="BQ117" s="52"/>
      <c r="DJ117" s="54"/>
      <c r="OU117" s="48">
        <f t="shared" si="1"/>
        <v>0</v>
      </c>
    </row>
    <row r="118" spans="65:411" ht="134.25" customHeight="1">
      <c r="BM118" s="52"/>
      <c r="BQ118" s="52"/>
      <c r="DJ118" s="54"/>
      <c r="OU118" s="48">
        <f t="shared" si="1"/>
        <v>0</v>
      </c>
    </row>
    <row r="119" spans="65:411" ht="134.25" customHeight="1">
      <c r="BM119" s="52"/>
      <c r="BQ119" s="52"/>
      <c r="DJ119" s="54"/>
      <c r="OU119" s="48">
        <f t="shared" si="1"/>
        <v>0</v>
      </c>
    </row>
    <row r="120" spans="65:411" ht="134.25" customHeight="1">
      <c r="BM120" s="52"/>
      <c r="BQ120" s="52"/>
      <c r="DJ120" s="54"/>
      <c r="OU120" s="48">
        <f t="shared" si="1"/>
        <v>0</v>
      </c>
    </row>
    <row r="121" spans="65:411" ht="134.25" customHeight="1">
      <c r="BM121" s="52"/>
      <c r="BQ121" s="52"/>
      <c r="DJ121" s="54"/>
      <c r="OU121" s="48">
        <f t="shared" si="1"/>
        <v>0</v>
      </c>
    </row>
    <row r="122" spans="65:411" ht="134.25" customHeight="1">
      <c r="BM122" s="52"/>
      <c r="BQ122" s="52"/>
      <c r="DE122" s="53"/>
      <c r="DJ122" s="54"/>
      <c r="ED122" s="54"/>
      <c r="OU122" s="48">
        <f t="shared" si="1"/>
        <v>0</v>
      </c>
    </row>
    <row r="123" spans="65:411" ht="134.25" customHeight="1">
      <c r="BM123" s="52"/>
      <c r="BQ123" s="52"/>
      <c r="DJ123" s="54"/>
      <c r="EL123" s="52"/>
      <c r="OU123" s="48">
        <f t="shared" si="1"/>
        <v>0</v>
      </c>
    </row>
    <row r="124" spans="65:411" ht="134.25" customHeight="1">
      <c r="BM124" s="52"/>
      <c r="BQ124" s="52"/>
      <c r="DJ124" s="54"/>
      <c r="EL124" s="52"/>
      <c r="OU124" s="48">
        <f t="shared" si="1"/>
        <v>0</v>
      </c>
    </row>
    <row r="125" spans="65:411" ht="134.25" customHeight="1">
      <c r="BM125" s="52"/>
      <c r="BQ125" s="52"/>
      <c r="DE125" s="53"/>
      <c r="DJ125" s="54"/>
      <c r="ED125" s="54"/>
      <c r="EK125" s="52"/>
      <c r="EL125" s="52"/>
      <c r="OU125" s="48">
        <f t="shared" si="1"/>
        <v>0</v>
      </c>
    </row>
    <row r="126" spans="65:411" ht="134.25" customHeight="1">
      <c r="BM126" s="52"/>
      <c r="BQ126" s="52"/>
      <c r="DE126" s="53"/>
      <c r="DJ126" s="54"/>
      <c r="ED126" s="54"/>
      <c r="OU126" s="48">
        <f t="shared" si="1"/>
        <v>0</v>
      </c>
    </row>
    <row r="127" spans="65:411" ht="134.25" customHeight="1">
      <c r="BM127" s="52"/>
      <c r="BQ127" s="52"/>
      <c r="DE127" s="53"/>
      <c r="DJ127" s="54"/>
      <c r="ED127" s="54"/>
      <c r="OU127" s="48">
        <f t="shared" si="1"/>
        <v>0</v>
      </c>
    </row>
    <row r="128" spans="65:411" ht="134.25" customHeight="1">
      <c r="BM128" s="52"/>
      <c r="BQ128" s="52"/>
      <c r="DE128" s="53"/>
      <c r="DJ128" s="54"/>
      <c r="ED128" s="54"/>
      <c r="OU128" s="48">
        <f t="shared" si="1"/>
        <v>0</v>
      </c>
    </row>
    <row r="129" spans="65:411" ht="134.25" customHeight="1">
      <c r="BM129" s="52"/>
      <c r="BQ129" s="52"/>
      <c r="DE129" s="53"/>
      <c r="DJ129" s="54"/>
      <c r="ED129" s="54"/>
      <c r="OU129" s="48">
        <f t="shared" si="1"/>
        <v>0</v>
      </c>
    </row>
    <row r="130" spans="65:411" ht="134.25" customHeight="1">
      <c r="BM130" s="52"/>
      <c r="BQ130" s="52"/>
      <c r="DE130" s="53"/>
      <c r="DJ130" s="54"/>
      <c r="ED130" s="54"/>
      <c r="OU130" s="48">
        <f t="shared" ref="OU130:OU193" si="2">IF(OM130&lt;&gt;"",OM130,ON130)</f>
        <v>0</v>
      </c>
    </row>
    <row r="131" spans="65:411" ht="134.25" customHeight="1">
      <c r="BM131" s="52"/>
      <c r="BQ131" s="52"/>
      <c r="DJ131" s="54"/>
      <c r="OU131" s="48">
        <f t="shared" si="2"/>
        <v>0</v>
      </c>
    </row>
    <row r="132" spans="65:411" ht="134.25" customHeight="1">
      <c r="BM132" s="52"/>
      <c r="BQ132" s="52"/>
      <c r="DJ132" s="54"/>
      <c r="OU132" s="48">
        <f t="shared" si="2"/>
        <v>0</v>
      </c>
    </row>
    <row r="133" spans="65:411" ht="134.25" customHeight="1">
      <c r="BM133" s="52"/>
      <c r="BQ133" s="52"/>
      <c r="DJ133" s="54"/>
      <c r="OU133" s="48">
        <f t="shared" si="2"/>
        <v>0</v>
      </c>
    </row>
    <row r="134" spans="65:411" ht="134.25" customHeight="1">
      <c r="BM134" s="52"/>
      <c r="BQ134" s="52"/>
      <c r="DE134" s="53"/>
      <c r="DJ134" s="54"/>
      <c r="ED134" s="54"/>
      <c r="OU134" s="48">
        <f t="shared" si="2"/>
        <v>0</v>
      </c>
    </row>
    <row r="135" spans="65:411" ht="134.25" customHeight="1">
      <c r="BM135" s="52"/>
      <c r="BQ135" s="52"/>
      <c r="DE135" s="53"/>
      <c r="DJ135" s="54"/>
      <c r="ED135" s="54"/>
      <c r="OU135" s="48">
        <f t="shared" si="2"/>
        <v>0</v>
      </c>
    </row>
    <row r="136" spans="65:411" ht="134.25" customHeight="1">
      <c r="BM136" s="52"/>
      <c r="BQ136" s="52"/>
      <c r="DE136" s="53"/>
      <c r="DJ136" s="54"/>
      <c r="ED136" s="54"/>
      <c r="OU136" s="48">
        <f t="shared" si="2"/>
        <v>0</v>
      </c>
    </row>
    <row r="137" spans="65:411" ht="134.25" customHeight="1">
      <c r="BM137" s="52"/>
      <c r="BQ137" s="52"/>
      <c r="DE137" s="53"/>
      <c r="DJ137" s="54"/>
      <c r="ED137" s="54"/>
      <c r="OU137" s="48">
        <f t="shared" si="2"/>
        <v>0</v>
      </c>
    </row>
    <row r="138" spans="65:411" ht="134.25" customHeight="1">
      <c r="BM138" s="52"/>
      <c r="BQ138" s="52"/>
      <c r="DE138" s="53"/>
      <c r="DJ138" s="54"/>
      <c r="ED138" s="54"/>
      <c r="OU138" s="48">
        <f t="shared" si="2"/>
        <v>0</v>
      </c>
    </row>
    <row r="139" spans="65:411" ht="134.25" customHeight="1">
      <c r="BM139" s="52"/>
      <c r="BQ139" s="52"/>
      <c r="DE139" s="53"/>
      <c r="DJ139" s="54"/>
      <c r="ED139" s="54"/>
      <c r="OU139" s="48">
        <f t="shared" si="2"/>
        <v>0</v>
      </c>
    </row>
    <row r="140" spans="65:411" ht="134.25" customHeight="1">
      <c r="BM140" s="52"/>
      <c r="BQ140" s="52"/>
      <c r="DE140" s="53"/>
      <c r="DJ140" s="54"/>
      <c r="ED140" s="54"/>
      <c r="OU140" s="48">
        <f t="shared" si="2"/>
        <v>0</v>
      </c>
    </row>
    <row r="141" spans="65:411" ht="134.25" customHeight="1">
      <c r="BM141" s="52"/>
      <c r="BQ141" s="52"/>
      <c r="DJ141" s="54"/>
      <c r="OU141" s="48">
        <f t="shared" si="2"/>
        <v>0</v>
      </c>
    </row>
    <row r="142" spans="65:411" ht="134.25" customHeight="1">
      <c r="BM142" s="52"/>
      <c r="BQ142" s="52"/>
      <c r="DE142" s="53"/>
      <c r="DJ142" s="54"/>
      <c r="ED142" s="54"/>
      <c r="EL142" s="52"/>
      <c r="OU142" s="48">
        <f t="shared" si="2"/>
        <v>0</v>
      </c>
    </row>
    <row r="143" spans="65:411" ht="134.25" customHeight="1">
      <c r="BM143" s="52"/>
      <c r="BQ143" s="52"/>
      <c r="DE143" s="53"/>
      <c r="DJ143" s="54"/>
      <c r="ED143" s="54"/>
      <c r="OU143" s="48">
        <f t="shared" si="2"/>
        <v>0</v>
      </c>
    </row>
    <row r="144" spans="65:411" ht="134.25" customHeight="1">
      <c r="BM144" s="52"/>
      <c r="BQ144" s="52"/>
      <c r="DJ144" s="54"/>
      <c r="OU144" s="48">
        <f t="shared" si="2"/>
        <v>0</v>
      </c>
    </row>
    <row r="145" spans="65:411" ht="134.25" customHeight="1">
      <c r="BM145" s="52"/>
      <c r="BQ145" s="52"/>
      <c r="DJ145" s="54"/>
      <c r="OU145" s="48">
        <f t="shared" si="2"/>
        <v>0</v>
      </c>
    </row>
    <row r="146" spans="65:411" ht="134.25" customHeight="1">
      <c r="BM146" s="52"/>
      <c r="BQ146" s="52"/>
      <c r="DJ146" s="54"/>
      <c r="OU146" s="48">
        <f t="shared" si="2"/>
        <v>0</v>
      </c>
    </row>
    <row r="147" spans="65:411" ht="134.25" customHeight="1">
      <c r="BM147" s="52"/>
      <c r="BQ147" s="52"/>
      <c r="DJ147" s="54"/>
      <c r="OU147" s="48">
        <f t="shared" si="2"/>
        <v>0</v>
      </c>
    </row>
    <row r="148" spans="65:411" ht="134.25" customHeight="1">
      <c r="BM148" s="52"/>
      <c r="BQ148" s="52"/>
      <c r="DE148" s="53"/>
      <c r="DJ148" s="54"/>
      <c r="ED148" s="54"/>
      <c r="OU148" s="48">
        <f t="shared" si="2"/>
        <v>0</v>
      </c>
    </row>
    <row r="149" spans="65:411" ht="134.25" customHeight="1">
      <c r="BM149" s="52"/>
      <c r="BQ149" s="52"/>
      <c r="DE149" s="53"/>
      <c r="DJ149" s="54"/>
      <c r="ED149" s="54"/>
      <c r="OU149" s="48">
        <f t="shared" si="2"/>
        <v>0</v>
      </c>
    </row>
    <row r="150" spans="65:411" ht="134.25" customHeight="1">
      <c r="BM150" s="52"/>
      <c r="BQ150" s="52"/>
      <c r="DE150" s="53"/>
      <c r="DJ150" s="54"/>
      <c r="ED150" s="54"/>
      <c r="OU150" s="48">
        <f t="shared" si="2"/>
        <v>0</v>
      </c>
    </row>
    <row r="151" spans="65:411" ht="134.25" customHeight="1">
      <c r="BM151" s="52"/>
      <c r="BQ151" s="52"/>
      <c r="DJ151" s="54"/>
      <c r="OU151" s="48">
        <f t="shared" si="2"/>
        <v>0</v>
      </c>
    </row>
    <row r="152" spans="65:411" ht="134.25" customHeight="1">
      <c r="BM152" s="52"/>
      <c r="BQ152" s="52"/>
      <c r="DE152" s="53"/>
      <c r="DJ152" s="54"/>
      <c r="ED152" s="54"/>
      <c r="OU152" s="48">
        <f t="shared" si="2"/>
        <v>0</v>
      </c>
    </row>
    <row r="153" spans="65:411" ht="134.25" customHeight="1">
      <c r="BM153" s="52"/>
      <c r="BQ153" s="52"/>
      <c r="DE153" s="53"/>
      <c r="DJ153" s="54"/>
      <c r="ED153" s="54"/>
      <c r="OU153" s="48">
        <f t="shared" si="2"/>
        <v>0</v>
      </c>
    </row>
    <row r="154" spans="65:411" ht="134.25" customHeight="1">
      <c r="BM154" s="52"/>
      <c r="BQ154" s="52"/>
      <c r="DE154" s="53"/>
      <c r="DJ154" s="54"/>
      <c r="ED154" s="54"/>
      <c r="OU154" s="48">
        <f t="shared" si="2"/>
        <v>0</v>
      </c>
    </row>
    <row r="155" spans="65:411" ht="134.25" customHeight="1">
      <c r="BM155" s="52"/>
      <c r="BQ155" s="52"/>
      <c r="DJ155" s="54"/>
      <c r="EK155" s="52"/>
      <c r="EL155" s="52"/>
      <c r="OU155" s="48">
        <f t="shared" si="2"/>
        <v>0</v>
      </c>
    </row>
    <row r="156" spans="65:411" ht="134.25" customHeight="1">
      <c r="BM156" s="52"/>
      <c r="BQ156" s="52"/>
      <c r="DJ156" s="54"/>
      <c r="OU156" s="48">
        <f t="shared" si="2"/>
        <v>0</v>
      </c>
    </row>
    <row r="157" spans="65:411" ht="134.25" customHeight="1">
      <c r="BM157" s="52"/>
      <c r="BQ157" s="52"/>
      <c r="DJ157" s="54"/>
      <c r="EL157" s="52"/>
      <c r="OU157" s="48">
        <f t="shared" si="2"/>
        <v>0</v>
      </c>
    </row>
    <row r="158" spans="65:411" ht="134.25" customHeight="1">
      <c r="BM158" s="52"/>
      <c r="BQ158" s="52"/>
      <c r="DE158" s="53"/>
      <c r="DJ158" s="54"/>
      <c r="ED158" s="54"/>
      <c r="OU158" s="48">
        <f t="shared" si="2"/>
        <v>0</v>
      </c>
    </row>
    <row r="159" spans="65:411" ht="134.25" customHeight="1">
      <c r="BM159" s="52"/>
      <c r="BQ159" s="52"/>
      <c r="DJ159" s="54"/>
      <c r="OU159" s="48">
        <f t="shared" si="2"/>
        <v>0</v>
      </c>
    </row>
    <row r="160" spans="65:411" ht="134.25" customHeight="1">
      <c r="BM160" s="52"/>
      <c r="BQ160" s="52"/>
      <c r="DJ160" s="54"/>
      <c r="OU160" s="48">
        <f t="shared" si="2"/>
        <v>0</v>
      </c>
    </row>
    <row r="161" spans="1:440" ht="134.2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2"/>
      <c r="BQ161" s="52"/>
      <c r="DE161" s="53"/>
      <c r="DJ161" s="54"/>
      <c r="ED161" s="54"/>
      <c r="OU161" s="48">
        <f t="shared" si="2"/>
        <v>0</v>
      </c>
      <c r="OV161" s="51"/>
      <c r="OW161" s="51"/>
      <c r="OX161" s="51"/>
      <c r="OY161" s="51"/>
      <c r="OZ161" s="51"/>
      <c r="PA161" s="51"/>
      <c r="PB161" s="51"/>
      <c r="PC161" s="51"/>
      <c r="PD161" s="51"/>
      <c r="PE161" s="51"/>
      <c r="PF161" s="51"/>
      <c r="PG161" s="51"/>
      <c r="PH161" s="51"/>
      <c r="PI161" s="51"/>
      <c r="PJ161" s="51"/>
      <c r="PK161" s="51"/>
      <c r="PL161" s="51"/>
      <c r="PM161" s="51"/>
      <c r="PN161" s="51"/>
      <c r="PO161" s="51"/>
      <c r="PP161" s="51"/>
      <c r="PQ161" s="51"/>
      <c r="PR161" s="51"/>
      <c r="PS161" s="51"/>
      <c r="PT161" s="51"/>
      <c r="PU161" s="51"/>
      <c r="PV161" s="51"/>
      <c r="PW161" s="51"/>
      <c r="PX161" s="51"/>
    </row>
    <row r="162" spans="1:440" ht="134.2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2"/>
      <c r="BQ162" s="52"/>
      <c r="DJ162" s="54"/>
      <c r="OU162" s="48">
        <f t="shared" si="2"/>
        <v>0</v>
      </c>
      <c r="OV162" s="51"/>
      <c r="OW162" s="51"/>
      <c r="OX162" s="51"/>
      <c r="OY162" s="51"/>
      <c r="OZ162" s="51"/>
      <c r="PA162" s="51"/>
      <c r="PB162" s="51"/>
      <c r="PC162" s="51"/>
      <c r="PD162" s="51"/>
      <c r="PE162" s="51"/>
      <c r="PF162" s="51"/>
      <c r="PG162" s="51"/>
      <c r="PH162" s="51"/>
      <c r="PI162" s="51"/>
      <c r="PJ162" s="51"/>
      <c r="PK162" s="51"/>
      <c r="PL162" s="51"/>
      <c r="PM162" s="51"/>
      <c r="PN162" s="51"/>
      <c r="PO162" s="51"/>
      <c r="PP162" s="51"/>
      <c r="PQ162" s="51"/>
      <c r="PR162" s="51"/>
      <c r="PS162" s="51"/>
      <c r="PT162" s="51"/>
      <c r="PU162" s="51"/>
      <c r="PV162" s="51"/>
      <c r="PW162" s="51"/>
      <c r="PX162" s="51"/>
    </row>
    <row r="163" spans="1:440" ht="134.2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2"/>
      <c r="BQ163" s="52"/>
      <c r="DE163" s="53"/>
      <c r="DJ163" s="54"/>
      <c r="ED163" s="54"/>
      <c r="OU163" s="48">
        <f t="shared" si="2"/>
        <v>0</v>
      </c>
      <c r="OV163" s="51"/>
      <c r="OW163" s="51"/>
      <c r="OX163" s="51"/>
      <c r="OY163" s="51"/>
      <c r="OZ163" s="51"/>
      <c r="PA163" s="51"/>
      <c r="PB163" s="51"/>
      <c r="PC163" s="51"/>
      <c r="PD163" s="51"/>
      <c r="PE163" s="51"/>
      <c r="PF163" s="51"/>
      <c r="PG163" s="51"/>
      <c r="PH163" s="51"/>
      <c r="PI163" s="51"/>
      <c r="PJ163" s="51"/>
      <c r="PK163" s="51"/>
      <c r="PL163" s="51"/>
      <c r="PM163" s="51"/>
      <c r="PN163" s="51"/>
      <c r="PO163" s="51"/>
      <c r="PP163" s="51"/>
      <c r="PQ163" s="51"/>
      <c r="PR163" s="51"/>
      <c r="PS163" s="51"/>
      <c r="PT163" s="51"/>
      <c r="PU163" s="51"/>
      <c r="PV163" s="51"/>
      <c r="PW163" s="51"/>
      <c r="PX163" s="51"/>
    </row>
    <row r="164" spans="1:440" ht="134.2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2"/>
      <c r="BQ164" s="52"/>
      <c r="DE164" s="53"/>
      <c r="DJ164" s="54"/>
      <c r="ED164" s="54"/>
      <c r="OU164" s="48">
        <f t="shared" si="2"/>
        <v>0</v>
      </c>
      <c r="OV164" s="51"/>
      <c r="OW164" s="51"/>
      <c r="OX164" s="51"/>
      <c r="OY164" s="51"/>
      <c r="OZ164" s="51"/>
      <c r="PA164" s="51"/>
      <c r="PB164" s="51"/>
      <c r="PC164" s="51"/>
      <c r="PD164" s="51"/>
      <c r="PE164" s="51"/>
      <c r="PF164" s="51"/>
      <c r="PG164" s="51"/>
      <c r="PH164" s="51"/>
      <c r="PI164" s="51"/>
      <c r="PJ164" s="51"/>
      <c r="PK164" s="51"/>
      <c r="PL164" s="51"/>
      <c r="PM164" s="51"/>
      <c r="PN164" s="51"/>
      <c r="PO164" s="51"/>
      <c r="PP164" s="51"/>
      <c r="PQ164" s="51"/>
      <c r="PR164" s="51"/>
      <c r="PS164" s="51"/>
      <c r="PT164" s="51"/>
      <c r="PU164" s="51"/>
      <c r="PV164" s="51"/>
      <c r="PW164" s="51"/>
      <c r="PX164" s="51"/>
    </row>
    <row r="165" spans="1:440" ht="134.2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2"/>
      <c r="BQ165" s="52"/>
      <c r="DE165" s="53"/>
      <c r="DJ165" s="54"/>
      <c r="ED165" s="54"/>
      <c r="OU165" s="48">
        <f t="shared" si="2"/>
        <v>0</v>
      </c>
      <c r="OV165" s="51"/>
      <c r="OW165" s="51"/>
      <c r="OX165" s="51"/>
      <c r="OY165" s="51"/>
      <c r="OZ165" s="51"/>
      <c r="PA165" s="51"/>
      <c r="PB165" s="51"/>
      <c r="PC165" s="51"/>
      <c r="PD165" s="51"/>
      <c r="PE165" s="51"/>
      <c r="PF165" s="51"/>
      <c r="PG165" s="51"/>
      <c r="PH165" s="51"/>
      <c r="PI165" s="51"/>
      <c r="PJ165" s="51"/>
      <c r="PK165" s="51"/>
      <c r="PL165" s="51"/>
      <c r="PM165" s="51"/>
      <c r="PN165" s="51"/>
      <c r="PO165" s="51"/>
      <c r="PP165" s="51"/>
      <c r="PQ165" s="51"/>
      <c r="PR165" s="51"/>
      <c r="PS165" s="51"/>
      <c r="PT165" s="51"/>
      <c r="PU165" s="51"/>
      <c r="PV165" s="51"/>
      <c r="PW165" s="51"/>
      <c r="PX165" s="51"/>
    </row>
    <row r="166" spans="1:440" ht="134.2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2"/>
      <c r="BQ166" s="52"/>
      <c r="DJ166" s="54"/>
      <c r="OU166" s="48">
        <f t="shared" si="2"/>
        <v>0</v>
      </c>
      <c r="OV166" s="51"/>
      <c r="OW166" s="51"/>
      <c r="OX166" s="51"/>
      <c r="OY166" s="51"/>
      <c r="OZ166" s="51"/>
      <c r="PA166" s="51"/>
      <c r="PB166" s="51"/>
      <c r="PC166" s="51"/>
      <c r="PD166" s="51"/>
      <c r="PE166" s="51"/>
      <c r="PF166" s="51"/>
      <c r="PG166" s="51"/>
      <c r="PH166" s="51"/>
      <c r="PI166" s="51"/>
      <c r="PJ166" s="51"/>
      <c r="PK166" s="51"/>
      <c r="PL166" s="51"/>
      <c r="PM166" s="51"/>
      <c r="PN166" s="51"/>
      <c r="PO166" s="51"/>
      <c r="PP166" s="51"/>
      <c r="PQ166" s="51"/>
      <c r="PR166" s="51"/>
      <c r="PS166" s="51"/>
      <c r="PT166" s="51"/>
      <c r="PU166" s="51"/>
      <c r="PV166" s="51"/>
      <c r="PW166" s="51"/>
      <c r="PX166" s="51"/>
    </row>
    <row r="167" spans="1:440" ht="134.2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2"/>
      <c r="BQ167" s="52"/>
      <c r="DJ167" s="54"/>
      <c r="OU167" s="48">
        <f t="shared" si="2"/>
        <v>0</v>
      </c>
      <c r="OV167" s="51"/>
      <c r="OW167" s="51"/>
      <c r="OX167" s="51"/>
      <c r="OY167" s="51"/>
      <c r="OZ167" s="51"/>
      <c r="PA167" s="51"/>
      <c r="PB167" s="51"/>
      <c r="PC167" s="51"/>
      <c r="PD167" s="51"/>
      <c r="PE167" s="51"/>
      <c r="PF167" s="51"/>
      <c r="PG167" s="51"/>
      <c r="PH167" s="51"/>
      <c r="PI167" s="51"/>
      <c r="PJ167" s="51"/>
      <c r="PK167" s="51"/>
      <c r="PL167" s="51"/>
      <c r="PM167" s="51"/>
      <c r="PN167" s="51"/>
      <c r="PO167" s="51"/>
      <c r="PP167" s="51"/>
      <c r="PQ167" s="51"/>
      <c r="PR167" s="51"/>
      <c r="PS167" s="51"/>
      <c r="PT167" s="51"/>
      <c r="PU167" s="51"/>
      <c r="PV167" s="51"/>
      <c r="PW167" s="51"/>
      <c r="PX167" s="51"/>
    </row>
    <row r="168" spans="1:440" ht="134.2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2"/>
      <c r="BQ168" s="52"/>
      <c r="DJ168" s="54"/>
      <c r="OU168" s="48">
        <f t="shared" si="2"/>
        <v>0</v>
      </c>
      <c r="OV168" s="51"/>
      <c r="OW168" s="51"/>
      <c r="OX168" s="51"/>
      <c r="OY168" s="51"/>
      <c r="OZ168" s="51"/>
      <c r="PA168" s="51"/>
      <c r="PB168" s="51"/>
      <c r="PC168" s="51"/>
      <c r="PD168" s="51"/>
      <c r="PE168" s="51"/>
      <c r="PF168" s="51"/>
      <c r="PG168" s="51"/>
      <c r="PH168" s="51"/>
      <c r="PI168" s="51"/>
      <c r="PJ168" s="51"/>
      <c r="PK168" s="51"/>
      <c r="PL168" s="51"/>
      <c r="PM168" s="51"/>
      <c r="PN168" s="51"/>
      <c r="PO168" s="51"/>
      <c r="PP168" s="51"/>
      <c r="PQ168" s="51"/>
      <c r="PR168" s="51"/>
      <c r="PS168" s="51"/>
      <c r="PT168" s="51"/>
      <c r="PU168" s="51"/>
      <c r="PV168" s="51"/>
      <c r="PW168" s="51"/>
      <c r="PX168" s="51"/>
    </row>
    <row r="169" spans="1:440" ht="134.2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2"/>
      <c r="BQ169" s="52"/>
      <c r="DE169" s="53"/>
      <c r="DJ169" s="54"/>
      <c r="ED169" s="54"/>
      <c r="OU169" s="48">
        <f t="shared" si="2"/>
        <v>0</v>
      </c>
      <c r="OV169" s="51"/>
      <c r="OW169" s="51"/>
      <c r="OX169" s="51"/>
      <c r="OY169" s="51"/>
      <c r="OZ169" s="51"/>
      <c r="PA169" s="51"/>
      <c r="PB169" s="51"/>
      <c r="PC169" s="51"/>
      <c r="PD169" s="51"/>
      <c r="PE169" s="51"/>
      <c r="PF169" s="51"/>
      <c r="PG169" s="51"/>
      <c r="PH169" s="51"/>
      <c r="PI169" s="51"/>
      <c r="PJ169" s="51"/>
      <c r="PK169" s="51"/>
      <c r="PL169" s="51"/>
      <c r="PM169" s="51"/>
      <c r="PN169" s="51"/>
      <c r="PO169" s="51"/>
      <c r="PP169" s="51"/>
      <c r="PQ169" s="51"/>
      <c r="PR169" s="51"/>
      <c r="PS169" s="51"/>
      <c r="PT169" s="51"/>
      <c r="PU169" s="51"/>
      <c r="PV169" s="51"/>
      <c r="PW169" s="51"/>
      <c r="PX169" s="51"/>
    </row>
    <row r="170" spans="1:440" ht="134.25" customHeight="1">
      <c r="OU170" s="48">
        <f t="shared" si="2"/>
        <v>0</v>
      </c>
    </row>
    <row r="171" spans="1:440" ht="134.25" customHeight="1">
      <c r="OU171" s="48">
        <f t="shared" si="2"/>
        <v>0</v>
      </c>
    </row>
    <row r="172" spans="1:440" ht="134.25" customHeight="1">
      <c r="OU172" s="48">
        <f t="shared" si="2"/>
        <v>0</v>
      </c>
    </row>
    <row r="173" spans="1:440" ht="134.25" customHeight="1">
      <c r="OU173" s="48">
        <f t="shared" si="2"/>
        <v>0</v>
      </c>
    </row>
    <row r="174" spans="1:440" ht="134.25" customHeight="1">
      <c r="OU174" s="48">
        <f t="shared" si="2"/>
        <v>0</v>
      </c>
    </row>
    <row r="175" spans="1:440" ht="134.25" customHeight="1">
      <c r="OU175" s="48">
        <f t="shared" si="2"/>
        <v>0</v>
      </c>
    </row>
    <row r="176" spans="1:440" ht="134.25" customHeight="1">
      <c r="OU176" s="48">
        <f t="shared" si="2"/>
        <v>0</v>
      </c>
    </row>
    <row r="177" spans="411:411" s="49" customFormat="1" ht="134.25" customHeight="1">
      <c r="OU177" s="48">
        <f t="shared" si="2"/>
        <v>0</v>
      </c>
    </row>
    <row r="178" spans="411:411" s="49" customFormat="1" ht="134.25" customHeight="1">
      <c r="OU178" s="48">
        <f t="shared" si="2"/>
        <v>0</v>
      </c>
    </row>
    <row r="179" spans="411:411" s="49" customFormat="1" ht="134.25" customHeight="1">
      <c r="OU179" s="48">
        <f t="shared" si="2"/>
        <v>0</v>
      </c>
    </row>
    <row r="180" spans="411:411" s="49" customFormat="1" ht="134.25" customHeight="1">
      <c r="OU180" s="48">
        <f t="shared" si="2"/>
        <v>0</v>
      </c>
    </row>
    <row r="181" spans="411:411" s="49" customFormat="1" ht="134.25" customHeight="1">
      <c r="OU181" s="48">
        <f t="shared" si="2"/>
        <v>0</v>
      </c>
    </row>
    <row r="182" spans="411:411" s="49" customFormat="1" ht="134.25" customHeight="1">
      <c r="OU182" s="48">
        <f t="shared" si="2"/>
        <v>0</v>
      </c>
    </row>
    <row r="183" spans="411:411" ht="134.25" customHeight="1">
      <c r="OU183" s="48">
        <f t="shared" si="2"/>
        <v>0</v>
      </c>
    </row>
    <row r="184" spans="411:411" ht="134.25" customHeight="1">
      <c r="OU184" s="48">
        <f t="shared" si="2"/>
        <v>0</v>
      </c>
    </row>
    <row r="185" spans="411:411" ht="134.25" customHeight="1">
      <c r="OU185" s="48">
        <f t="shared" si="2"/>
        <v>0</v>
      </c>
    </row>
    <row r="186" spans="411:411" ht="134.25" customHeight="1">
      <c r="OU186" s="48">
        <f t="shared" si="2"/>
        <v>0</v>
      </c>
    </row>
    <row r="187" spans="411:411" ht="134.25" customHeight="1">
      <c r="OU187" s="48">
        <f t="shared" si="2"/>
        <v>0</v>
      </c>
    </row>
    <row r="188" spans="411:411" ht="134.25" customHeight="1">
      <c r="OU188" s="48">
        <f t="shared" si="2"/>
        <v>0</v>
      </c>
    </row>
    <row r="189" spans="411:411" ht="134.25" customHeight="1">
      <c r="OU189" s="48">
        <f t="shared" si="2"/>
        <v>0</v>
      </c>
    </row>
    <row r="190" spans="411:411" ht="134.25" customHeight="1">
      <c r="OU190" s="48">
        <f t="shared" si="2"/>
        <v>0</v>
      </c>
    </row>
    <row r="191" spans="411:411" ht="134.25" customHeight="1">
      <c r="OU191" s="48">
        <f t="shared" si="2"/>
        <v>0</v>
      </c>
    </row>
    <row r="192" spans="411:411" ht="134.25" customHeight="1">
      <c r="OU192" s="48">
        <f t="shared" si="2"/>
        <v>0</v>
      </c>
    </row>
    <row r="193" spans="411:411" ht="134.25" customHeight="1">
      <c r="OU193" s="48">
        <f t="shared" si="2"/>
        <v>0</v>
      </c>
    </row>
    <row r="194" spans="411:411" ht="134.25" customHeight="1">
      <c r="OU194" s="48">
        <f>IF(OM194&lt;&gt;"",OM194,ON194)</f>
        <v>0</v>
      </c>
    </row>
  </sheetData>
  <sortState ref="A2:BN59">
    <sortCondition ref="B2:B59"/>
    <sortCondition ref="AU2:AU59"/>
  </sortState>
  <phoneticPr fontId="1"/>
  <printOptions horizontalCentered="1" verticalCentered="1"/>
  <pageMargins left="0" right="0" top="0" bottom="0" header="0.31496062992125984" footer="0.31496062992125984"/>
  <pageSetup paperSize="9" scale="44" fitToWidth="1" fitToHeight="0" orientation="landscape" usePrinterDefaults="1" horizontalDpi="65533" verticalDpi="300" r:id="rId1"/>
  <drawing r:id="rId2"/>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Owner xmlns="af079507-0ce4-4127-bb86-9fe0a0da286a">
      <UserInfo>
        <DisplayName/>
        <AccountId xsi:nil="true"/>
        <AccountType/>
      </UserInfo>
    </Owner>
    <lcf76f155ced4ddcb4097134ff3c332f xmlns="af079507-0ce4-4127-bb86-9fe0a0da286a">
      <Terms xmlns="http://schemas.microsoft.com/office/infopath/2007/PartnerControls"/>
    </lcf76f155ced4ddcb4097134ff3c332f>
    <TaxCatchAll xmlns="44856c1c-163a-4db4-9f2d-e69ab44d016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250ACC8D5BAD3448274D286C6AC9702" ma:contentTypeVersion="13" ma:contentTypeDescription="新しいドキュメントを作成します。" ma:contentTypeScope="" ma:versionID="c7298321652da40e6ca1640eaee15916">
  <xsd:schema xmlns:xsd="http://www.w3.org/2001/XMLSchema" xmlns:xs="http://www.w3.org/2001/XMLSchema" xmlns:p="http://schemas.microsoft.com/office/2006/metadata/properties" xmlns:ns2="af079507-0ce4-4127-bb86-9fe0a0da286a" xmlns:ns3="44856c1c-163a-4db4-9f2d-e69ab44d016d" targetNamespace="http://schemas.microsoft.com/office/2006/metadata/properties" ma:root="true" ma:fieldsID="025f2a08bc9425719ac4147459cd7521" ns2:_="" ns3:_="">
    <xsd:import namespace="af079507-0ce4-4127-bb86-9fe0a0da286a"/>
    <xsd:import namespace="44856c1c-163a-4db4-9f2d-e69ab44d016d"/>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079507-0ce4-4127-bb86-9fe0a0da286a"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4856c1c-163a-4db4-9f2d-e69ab44d016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650f6b1-1e66-41a9-8f7f-effa550d105c}" ma:internalName="TaxCatchAll" ma:showField="CatchAllData" ma:web="44856c1c-163a-4db4-9f2d-e69ab44d01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E3C0F5-A300-4D0D-976E-E81E3AD8A075}">
  <ds:schemaRefs>
    <ds:schemaRef ds:uri="http://schemas.microsoft.com/office/2006/metadata/properties"/>
    <ds:schemaRef ds:uri="http://schemas.microsoft.com/office/infopath/2007/PartnerControls"/>
    <ds:schemaRef ds:uri="af079507-0ce4-4127-bb86-9fe0a0da286a"/>
    <ds:schemaRef ds:uri="44856c1c-163a-4db4-9f2d-e69ab44d016d"/>
  </ds:schemaRefs>
</ds:datastoreItem>
</file>

<file path=customXml/itemProps2.xml><?xml version="1.0" encoding="utf-8"?>
<ds:datastoreItem xmlns:ds="http://schemas.openxmlformats.org/officeDocument/2006/customXml" ds:itemID="{0858B535-ABB3-4F63-9668-FB070FC610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079507-0ce4-4127-bb86-9fe0a0da286a"/>
    <ds:schemaRef ds:uri="44856c1c-163a-4db4-9f2d-e69ab44d01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E17B62-1822-4B24-B93B-FEAB304E1884}">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冊子</vt:lpstr>
      <vt:lpstr>data</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OWNER</dc:creator>
  <cp:lastModifiedBy>Administrator</cp:lastModifiedBy>
  <cp:lastPrinted>2026-10-02T06:48:35Z</cp:lastPrinted>
  <dcterms:created xsi:type="dcterms:W3CDTF">2014-12-30T02:17:07Z</dcterms:created>
  <dcterms:modified xsi:type="dcterms:W3CDTF">2026-10-05T05:35:06Z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wstr>0x0101005250ACC8D5BAD3448274D286C6AC9702</vt:lpwstr>
  </property>
  <property fmtid="{D5CDD505-2E9C-101B-9397-08002B2CF9AE}" pid="3" name="MediaServiceImageTags">
    <vt:lpwstr/>
  </property>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2026-10-05T05:35:06Z</vt:filetime>
  </property>
</Properties>
</file>